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firstSheet="4" activeTab="8"/>
  </bookViews>
  <sheets>
    <sheet name="表皮" sheetId="9" r:id="rId1"/>
    <sheet name="部门收支总表" sheetId="1" r:id="rId2"/>
    <sheet name="部门收入总表 " sheetId="15" r:id="rId3"/>
    <sheet name="部门支出总表" sheetId="20" r:id="rId4"/>
    <sheet name="一般公共预算支出表" sheetId="13" r:id="rId5"/>
    <sheet name="一般公共预算“三公”经费支出表" sheetId="7" r:id="rId6"/>
    <sheet name="基金支出表 " sheetId="18" r:id="rId7"/>
    <sheet name="项目支出预算表" sheetId="14" r:id="rId8"/>
    <sheet name="基本支出预算(按经济科目)" sheetId="22" r:id="rId9"/>
  </sheets>
  <externalReferences>
    <externalReference r:id="rId10"/>
  </externalReferences>
  <definedNames>
    <definedName name="_xlnm.Print_Area" localSheetId="2">'部门收入总表 '!$A$1:$Y$24</definedName>
    <definedName name="_xlnm.Print_Area" localSheetId="1">部门收支总表!$A$1:$Y$22</definedName>
    <definedName name="_xlnm.Print_Area" localSheetId="3">部门支出总表!$A$1:$Y$24</definedName>
    <definedName name="_xlnm.Print_Area" localSheetId="8">'基本支出预算(按经济科目)'!$A$1:$W$32</definedName>
    <definedName name="_xlnm.Print_Area" localSheetId="7">项目支出预算表!$A$1:$AB$14</definedName>
    <definedName name="_xlnm.Print_Area" hidden="1">#N/A</definedName>
    <definedName name="_xlnm.Print_Titles" localSheetId="2">'部门收入总表 '!$1:$8</definedName>
    <definedName name="_xlnm.Print_Titles" localSheetId="1">部门收支总表!$1:$6</definedName>
    <definedName name="_xlnm.Print_Titles" localSheetId="3">部门支出总表!$1:$8</definedName>
    <definedName name="_xlnm.Print_Titles" localSheetId="8">'基本支出预算(按经济科目)'!$1:$7</definedName>
    <definedName name="_xlnm.Print_Titles" localSheetId="7">项目支出预算表!$1:$7</definedName>
    <definedName name="_xlnm.Print_Titles" hidden="1">#N/A</definedName>
    <definedName name="Z_F3E756D0_37BF_413B_B4A8_93A201DE2E9C_.wvu.PrintTitles" localSheetId="6" hidden="1">[1]财政拨款细3!$A$1:$IV$5</definedName>
    <definedName name="Z_F3E756D0_37BF_413B_B4A8_93A201DE2E9C_.wvu.PrintTitles" localSheetId="4" hidden="1">[1]财政拨款细3!$A$1:$IV$5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<sst xmlns="http://schemas.openxmlformats.org/spreadsheetml/2006/main" count="416" uniqueCount="160">
  <si>
    <t>附件：</t>
  </si>
  <si>
    <t>2021年市直部门预算、“三公”经费预算和绩效预算批复表</t>
  </si>
  <si>
    <t>附表1：</t>
  </si>
  <si>
    <t>部门收支总表</t>
  </si>
  <si>
    <t>部门名称：</t>
  </si>
  <si>
    <t>单位：万元</t>
  </si>
  <si>
    <t>收                             入</t>
  </si>
  <si>
    <t>支                        出</t>
  </si>
  <si>
    <t>项          目</t>
  </si>
  <si>
    <t>预算数</t>
  </si>
  <si>
    <t>一、财政拨款收入</t>
  </si>
  <si>
    <t>合计</t>
  </si>
  <si>
    <t>财政拨款</t>
  </si>
  <si>
    <t>社会保障和就业支出</t>
  </si>
  <si>
    <t>本级财政收入</t>
  </si>
  <si>
    <t xml:space="preserve">  行政事业单位养老支出</t>
  </si>
  <si>
    <t>省专项转移支付</t>
  </si>
  <si>
    <t xml:space="preserve">    行政单位离退休</t>
  </si>
  <si>
    <t>省一般性转移支付</t>
  </si>
  <si>
    <t xml:space="preserve">    机关事业单位基本养老保险缴费支出</t>
  </si>
  <si>
    <t>二、纳入预算管理的专项收入</t>
  </si>
  <si>
    <t xml:space="preserve">    机关事业单位职业年金缴费支出</t>
  </si>
  <si>
    <t>三、纳入预算管理的行政事业性收费</t>
  </si>
  <si>
    <t>卫生健康支出</t>
  </si>
  <si>
    <t>四、国有资源（资产）有偿使用收入</t>
  </si>
  <si>
    <t xml:space="preserve">  行政事业单位医疗</t>
  </si>
  <si>
    <t>五、政府住房基金收入</t>
  </si>
  <si>
    <t xml:space="preserve">    行政单位医疗</t>
  </si>
  <si>
    <t>六、其他收入</t>
  </si>
  <si>
    <t>资源勘探工业信息等支出</t>
  </si>
  <si>
    <t>七、债务转贷收入</t>
  </si>
  <si>
    <t xml:space="preserve">  工业和信息产业监管</t>
  </si>
  <si>
    <t>八、政府性基金收入</t>
  </si>
  <si>
    <t xml:space="preserve">    行政运行</t>
  </si>
  <si>
    <t>财政拨款（基金）</t>
  </si>
  <si>
    <t xml:space="preserve">    一般行政管理事务</t>
  </si>
  <si>
    <t>市本级政府性基金收入</t>
  </si>
  <si>
    <t>住房保障支出</t>
  </si>
  <si>
    <t>省专项转移支付收入（基金）</t>
  </si>
  <si>
    <t xml:space="preserve">  住房改革支出</t>
  </si>
  <si>
    <t>债务转贷收入（基金）</t>
  </si>
  <si>
    <t xml:space="preserve">    住房公积金</t>
  </si>
  <si>
    <t>九、财政专户收入</t>
  </si>
  <si>
    <t>十、国有资本经营预算拨款收入</t>
  </si>
  <si>
    <t xml:space="preserve">    国有资本经营预算收入</t>
  </si>
  <si>
    <t xml:space="preserve">    省转移支付收入（国资）</t>
  </si>
  <si>
    <t>十一、单位资金收入</t>
  </si>
  <si>
    <t xml:space="preserve">    其中：经营性收入</t>
  </si>
  <si>
    <t>收    入    总    计</t>
  </si>
  <si>
    <t>支    出    总    计</t>
  </si>
  <si>
    <t>附表2：</t>
  </si>
  <si>
    <t>部门收入总表</t>
  </si>
  <si>
    <t>科目代码</t>
  </si>
  <si>
    <t>科目名称（类/款/项）</t>
  </si>
  <si>
    <t>总计</t>
  </si>
  <si>
    <t>一般公共预算收入</t>
  </si>
  <si>
    <t>政府性基金收入</t>
  </si>
  <si>
    <t>财政专户收入</t>
  </si>
  <si>
    <t>国有资本经营预算拨款收入</t>
  </si>
  <si>
    <t>单位资金收入</t>
  </si>
  <si>
    <t>类</t>
  </si>
  <si>
    <t>款</t>
  </si>
  <si>
    <t>项</t>
  </si>
  <si>
    <t>专项收入</t>
  </si>
  <si>
    <t>行政事业性收费收入</t>
  </si>
  <si>
    <t>国有资源（资产）有偿使用收入</t>
  </si>
  <si>
    <t>政府住房基金收入</t>
  </si>
  <si>
    <t>其他收入</t>
  </si>
  <si>
    <t>债务转贷收入</t>
  </si>
  <si>
    <t>小计</t>
  </si>
  <si>
    <t>省专项转移支付收入(基金)</t>
  </si>
  <si>
    <t>债务转移收入(基金)</t>
  </si>
  <si>
    <t>国有资本经营预算收入</t>
  </si>
  <si>
    <t>省转移支付收入(国资)</t>
  </si>
  <si>
    <t>小计(单位资金)</t>
  </si>
  <si>
    <t>其中：经营性收入</t>
  </si>
  <si>
    <t>**</t>
  </si>
  <si>
    <t>05</t>
  </si>
  <si>
    <t xml:space="preserve">  05</t>
  </si>
  <si>
    <t>01</t>
  </si>
  <si>
    <t>06</t>
  </si>
  <si>
    <t>11</t>
  </si>
  <si>
    <t xml:space="preserve">  11</t>
  </si>
  <si>
    <t>02</t>
  </si>
  <si>
    <t xml:space="preserve">  02</t>
  </si>
  <si>
    <t>附表3：</t>
  </si>
  <si>
    <t>部门支出总表</t>
  </si>
  <si>
    <t>省转移支付收入</t>
  </si>
  <si>
    <t>附表4：</t>
  </si>
  <si>
    <t>一般公共预算支出表</t>
  </si>
  <si>
    <t xml:space="preserve"> 单位：万元</t>
  </si>
  <si>
    <t>功能分类科目</t>
  </si>
  <si>
    <t>2021年预算数</t>
  </si>
  <si>
    <t>基本支出</t>
  </si>
  <si>
    <t>项目支出</t>
  </si>
  <si>
    <t>208</t>
  </si>
  <si>
    <t xml:space="preserve">  208</t>
  </si>
  <si>
    <t>210</t>
  </si>
  <si>
    <t xml:space="preserve">  210</t>
  </si>
  <si>
    <t>215</t>
  </si>
  <si>
    <t xml:space="preserve">  215</t>
  </si>
  <si>
    <t>221</t>
  </si>
  <si>
    <t xml:space="preserve">  221</t>
  </si>
  <si>
    <t>附表5：</t>
  </si>
  <si>
    <t>一般公共预算“三公”经费支出预算表</t>
  </si>
  <si>
    <t>单位名称:抚顺市工业和信息化局</t>
  </si>
  <si>
    <t>项目</t>
  </si>
  <si>
    <t>金额</t>
  </si>
  <si>
    <t>2021年</t>
  </si>
  <si>
    <t>2020年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</si>
  <si>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</si>
  <si>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</si>
  <si>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</si>
  <si>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</si>
  <si>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</si>
  <si>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</si>
  <si>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附表6：</t>
  </si>
  <si>
    <t>基金支出表</t>
  </si>
  <si>
    <t>附表7:</t>
  </si>
  <si>
    <t>项目支出预算表</t>
  </si>
  <si>
    <t>项目名称</t>
  </si>
  <si>
    <t>项目明细</t>
  </si>
  <si>
    <t>绩效目标</t>
  </si>
  <si>
    <t>行业发展经费</t>
  </si>
  <si>
    <t>行业发展经费14.09万元。一、咨询费10.23万元:1.对工业固定资产投资项目实施节能审查，聘请专家咨询费2万元。2.废钢铁行业监管聘请专家咨询费0.36万元。3.申报省及国家资金项目，上报前聘请专家评估费用2万元。4.为进一步落实产业政策、行业标准，推进产业发展，建设重点项目，危化品搬迁等，根据我市实际情况及有关文件要求，聘请第三方机构及专业人士、邀请各领域专家进行行业评估、验收、规划、授课、考察。军民融合发展，聘请第三方机构及专业人士、咨询相关领域机构及专家3万元。5.完成局内法律咨询等执法工作、法律宣传工作0.95万元。6.开展民爆行业安全检查咨询费1.92万元。二、专项工作经费3.86万元:1.按上级行业要求，参加集训、外出考察及招商或接待调研等费用；参加国内国际展览、展销、洽谈及论坛等费用；实施工业行业重点企业与项目对接、推广、考察等专项经费等。2.赴新宾、清原县民爆企业开展安全检查工作经费1.17万元。</t>
  </si>
  <si>
    <t>是</t>
  </si>
  <si>
    <t>促进中小企业发展经费</t>
  </si>
  <si>
    <t>促进中小企业发展经费9万元：一、其他商品服务支出9万。以政府购买服务方式支付抚顺市中小企业窗口服务平台2021年运维经费</t>
  </si>
  <si>
    <t>老干部服务专项经费</t>
  </si>
  <si>
    <t>老干部服务专项经费3.98万元：1.水费1.4万元；2.电费0.6万元；3.办公费0.18万元；4.维护费1.8万元。</t>
  </si>
  <si>
    <t>工业经济运行专项</t>
  </si>
  <si>
    <t>工业经济运行专项2.91万元：1.中省直协调服务中心及民营企业协调服务中心运行项目租赁费0.3万元。2.工业经济运行专项经费2.61万元：包括全省工业经济运行、全省清理拖欠民营企业中小企业账款、国家工业运行重点联系城市、国家工信部中心城市工业经济运行监测系统建设等工作。</t>
  </si>
  <si>
    <t>附表8:</t>
  </si>
  <si>
    <t>基本支出预算表</t>
  </si>
  <si>
    <t>经济分类科目</t>
  </si>
  <si>
    <t>科目名称（类/款）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</si>
  <si>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</si>
  <si>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</si>
  <si>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</si>
  <si>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</si>
  <si>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</si>
  <si>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</si>
  <si>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</si>
  <si>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</si>
  <si>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</si>
  <si>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</si>
  <si>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</si>
  <si>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</si>
  <si>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邮电费</t>
  </si>
  <si>
    <t xml:space="preserve">  取暖费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</si>
  <si>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</si>
  <si>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</si>
  <si>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</si>
  <si>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</si>
  <si>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</si>
  <si>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</si>
  <si>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</si>
  <si>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退职(役)费</t>
  </si>
  <si>
    <t xml:space="preserve">  生活补助</t>
  </si>
  <si>
    <t xml:space="preserve">  奖励金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</si>
</sst>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_ "/>
    <numFmt numFmtId="177" formatCode="#,##0.00_ "/>
    <numFmt numFmtId="178" formatCode="0.00_ ;[Red]\-0.00\ "/>
    <numFmt numFmtId="179" formatCode="#,##0.00;[Red]#,##0.00"/>
    <numFmt numFmtId="180" formatCode="#,##0.0"/>
    <numFmt numFmtId="181" formatCode="0.0_);[Red]\(0.0\)"/>
    <numFmt numFmtId="182" formatCode="#,##0.0000"/>
  </numFmts>
  <fonts count="37">
    <font>
      <sz val="12"/>
      <name val="宋体"/>
      <charset val="134"/>
    </font>
    <font>
      <sz val="9"/>
      <name val="宋体"/>
      <charset val="134"/>
    </font>
    <font>
      <b/>
      <sz val="14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2"/>
      <color indexed="9"/>
      <name val="宋体"/>
      <charset val="134"/>
    </font>
    <font>
      <sz val="10"/>
      <color indexed="9"/>
      <name val="宋体"/>
      <charset val="134"/>
    </font>
    <font>
      <sz val="11"/>
      <color indexed="9"/>
      <name val="宋体"/>
      <charset val="134"/>
    </font>
    <font>
      <sz val="16"/>
      <name val="宋体"/>
      <charset val="134"/>
    </font>
    <font>
      <sz val="4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13" borderId="14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2" fillId="21" borderId="15" applyNumberFormat="0" applyAlignment="0" applyProtection="0">
      <alignment vertical="center"/>
    </xf>
    <xf numFmtId="0" fontId="35" fillId="32" borderId="19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0" borderId="0"/>
  </cellStyleXfs>
  <cellXfs count="132">
    <xf numFmtId="0" fontId="0" fillId="0" borderId="0" xfId="0"/>
    <xf numFmtId="0" fontId="1" fillId="0" borderId="0" xfId="21" applyAlignment="1">
      <alignment horizontal="center" vertical="center"/>
    </xf>
    <xf numFmtId="0" fontId="1" fillId="0" borderId="0" xfId="21">
      <alignment vertical="center"/>
    </xf>
    <xf numFmtId="0" fontId="1" fillId="0" borderId="0" xfId="21" applyFill="1" applyAlignment="1">
      <alignment vertical="center" wrapText="1"/>
    </xf>
    <xf numFmtId="176" fontId="0" fillId="0" borderId="0" xfId="0" applyNumberFormat="1"/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 vertical="center"/>
    </xf>
    <xf numFmtId="0" fontId="3" fillId="0" borderId="1" xfId="21" applyFont="1" applyFill="1" applyBorder="1" applyAlignment="1">
      <alignment horizontal="centerContinuous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Continuous" vertical="center" wrapText="1"/>
    </xf>
    <xf numFmtId="0" fontId="3" fillId="0" borderId="2" xfId="21" applyNumberFormat="1" applyFont="1" applyFill="1" applyBorder="1" applyAlignment="1" applyProtection="1">
      <alignment horizontal="center" vertical="center"/>
    </xf>
    <xf numFmtId="0" fontId="3" fillId="0" borderId="1" xfId="21" applyFont="1" applyFill="1" applyBorder="1" applyAlignment="1">
      <alignment horizontal="center" vertical="center" wrapText="1"/>
    </xf>
    <xf numFmtId="0" fontId="3" fillId="0" borderId="3" xfId="21" applyNumberFormat="1" applyFont="1" applyFill="1" applyBorder="1" applyAlignment="1" applyProtection="1">
      <alignment horizontal="center" vertical="center"/>
    </xf>
    <xf numFmtId="0" fontId="0" fillId="0" borderId="1" xfId="21" applyNumberFormat="1" applyFont="1" applyFill="1" applyBorder="1" applyAlignment="1" applyProtection="1">
      <alignment horizontal="center" vertical="center" wrapText="1"/>
    </xf>
    <xf numFmtId="0" fontId="4" fillId="0" borderId="1" xfId="21" applyNumberFormat="1" applyFont="1" applyFill="1" applyBorder="1" applyAlignment="1" applyProtection="1">
      <alignment horizontal="center" vertical="center" wrapText="1"/>
    </xf>
    <xf numFmtId="0" fontId="4" fillId="0" borderId="1" xfId="21" applyNumberFormat="1" applyFont="1" applyFill="1" applyBorder="1" applyAlignment="1" applyProtection="1">
      <alignment horizontal="left" vertical="center" wrapText="1"/>
    </xf>
    <xf numFmtId="4" fontId="4" fillId="0" borderId="1" xfId="21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/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1" fillId="0" borderId="1" xfId="21" applyNumberForma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/>
    </xf>
    <xf numFmtId="49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21" applyFont="1" applyFill="1" applyBorder="1" applyAlignment="1">
      <alignment horizontal="center" vertical="center"/>
    </xf>
    <xf numFmtId="0" fontId="3" fillId="0" borderId="1" xfId="21" applyNumberFormat="1" applyFont="1" applyFill="1" applyBorder="1" applyAlignment="1" applyProtection="1">
      <alignment horizontal="center" vertical="center"/>
    </xf>
    <xf numFmtId="0" fontId="5" fillId="0" borderId="1" xfId="21" applyFont="1" applyBorder="1" applyAlignment="1">
      <alignment horizontal="center" vertical="center"/>
    </xf>
    <xf numFmtId="49" fontId="4" fillId="0" borderId="1" xfId="21" applyNumberFormat="1" applyFont="1" applyFill="1" applyBorder="1" applyAlignment="1" applyProtection="1">
      <alignment horizontal="left" vertical="center" wrapText="1"/>
    </xf>
    <xf numFmtId="178" fontId="4" fillId="0" borderId="1" xfId="21" applyNumberFormat="1" applyFont="1" applyFill="1" applyBorder="1" applyAlignment="1" applyProtection="1">
      <alignment horizontal="right" vertical="center" wrapText="1"/>
    </xf>
    <xf numFmtId="178" fontId="1" fillId="0" borderId="1" xfId="21" applyNumberFormat="1" applyFill="1" applyBorder="1" applyAlignment="1">
      <alignment horizontal="right" vertical="center" wrapText="1"/>
    </xf>
    <xf numFmtId="0" fontId="0" fillId="0" borderId="0" xfId="0" applyAlignment="1">
      <alignment horizontal="centerContinuous"/>
    </xf>
    <xf numFmtId="0" fontId="1" fillId="0" borderId="0" xfId="21" applyFill="1">
      <alignment vertical="center"/>
    </xf>
    <xf numFmtId="0" fontId="0" fillId="0" borderId="0" xfId="21" applyFont="1" applyAlignment="1">
      <alignment vertical="center"/>
    </xf>
    <xf numFmtId="0" fontId="6" fillId="0" borderId="0" xfId="2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0" xfId="21" applyFill="1" applyAlignment="1"/>
    <xf numFmtId="0" fontId="3" fillId="0" borderId="0" xfId="21" applyFont="1" applyFill="1" applyAlignment="1">
      <alignment horizontal="center"/>
    </xf>
    <xf numFmtId="0" fontId="3" fillId="2" borderId="0" xfId="21" applyFont="1" applyFill="1" applyAlignment="1">
      <alignment horizontal="center"/>
    </xf>
    <xf numFmtId="0" fontId="3" fillId="0" borderId="0" xfId="21" applyFont="1" applyAlignment="1"/>
    <xf numFmtId="0" fontId="3" fillId="2" borderId="0" xfId="21" applyFont="1" applyFill="1" applyAlignment="1"/>
    <xf numFmtId="0" fontId="4" fillId="0" borderId="0" xfId="21" applyFont="1" applyFill="1" applyBorder="1" applyAlignment="1"/>
    <xf numFmtId="0" fontId="3" fillId="0" borderId="0" xfId="21" applyFont="1" applyFill="1" applyAlignment="1"/>
    <xf numFmtId="0" fontId="4" fillId="0" borderId="0" xfId="21" applyFont="1" applyFill="1" applyBorder="1" applyAlignment="1">
      <alignment horizontal="right" vertical="center"/>
    </xf>
    <xf numFmtId="0" fontId="3" fillId="0" borderId="1" xfId="21" applyFont="1" applyFill="1" applyBorder="1" applyAlignment="1">
      <alignment horizontal="center"/>
    </xf>
    <xf numFmtId="0" fontId="1" fillId="0" borderId="1" xfId="2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0" fillId="0" borderId="1" xfId="21" applyNumberFormat="1" applyFont="1" applyFill="1" applyBorder="1" applyAlignment="1" applyProtection="1">
      <alignment horizontal="left" vertical="center" wrapText="1"/>
    </xf>
    <xf numFmtId="180" fontId="4" fillId="0" borderId="1" xfId="21" applyNumberFormat="1" applyFont="1" applyFill="1" applyBorder="1" applyAlignment="1" applyProtection="1">
      <alignment horizontal="right" vertical="center" wrapText="1"/>
    </xf>
    <xf numFmtId="0" fontId="4" fillId="0" borderId="0" xfId="21" applyFont="1" applyFill="1" applyAlignment="1"/>
    <xf numFmtId="182" fontId="4" fillId="0" borderId="1" xfId="21" applyNumberFormat="1" applyFont="1" applyFill="1" applyBorder="1" applyAlignment="1" applyProtection="1">
      <alignment horizontal="right" vertical="center" wrapText="1"/>
    </xf>
    <xf numFmtId="0" fontId="1" fillId="0" borderId="0" xfId="21" applyFill="1" applyAlignment="1"/>
    <xf numFmtId="0" fontId="4" fillId="2" borderId="0" xfId="21" applyFont="1" applyFill="1" applyAlignment="1"/>
    <xf numFmtId="0" fontId="3" fillId="0" borderId="0" xfId="0" applyFont="1" applyAlignment="1">
      <alignment horizontal="center"/>
    </xf>
    <xf numFmtId="0" fontId="8" fillId="0" borderId="0" xfId="0" applyFont="1" applyFill="1"/>
    <xf numFmtId="0" fontId="0" fillId="0" borderId="0" xfId="0" applyFill="1"/>
    <xf numFmtId="0" fontId="0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179" fontId="4" fillId="0" borderId="1" xfId="0" applyNumberFormat="1" applyFont="1" applyFill="1" applyBorder="1" applyAlignment="1">
      <alignment horizontal="right" wrapText="1"/>
    </xf>
    <xf numFmtId="179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50" applyFont="1"/>
    <xf numFmtId="0" fontId="1" fillId="0" borderId="0" xfId="50"/>
    <xf numFmtId="0" fontId="4" fillId="0" borderId="0" xfId="50" applyFont="1" applyFill="1" applyAlignment="1">
      <alignment vertical="center"/>
    </xf>
    <xf numFmtId="181" fontId="4" fillId="0" borderId="0" xfId="50" applyNumberFormat="1" applyFont="1" applyFill="1" applyAlignment="1">
      <alignment vertical="center"/>
    </xf>
    <xf numFmtId="0" fontId="10" fillId="0" borderId="0" xfId="50" applyNumberFormat="1" applyFont="1" applyFill="1" applyAlignment="1" applyProtection="1">
      <alignment horizontal="centerContinuous" vertical="center"/>
    </xf>
    <xf numFmtId="0" fontId="4" fillId="0" borderId="0" xfId="50" applyFont="1" applyFill="1" applyAlignment="1">
      <alignment horizontal="center" vertical="center"/>
    </xf>
    <xf numFmtId="181" fontId="4" fillId="0" borderId="0" xfId="50" applyNumberFormat="1" applyFont="1" applyFill="1" applyAlignment="1" applyProtection="1">
      <alignment horizontal="right" vertical="center"/>
    </xf>
    <xf numFmtId="0" fontId="11" fillId="0" borderId="0" xfId="50" applyFont="1" applyFill="1" applyAlignment="1">
      <alignment vertical="center"/>
    </xf>
    <xf numFmtId="0" fontId="4" fillId="0" borderId="4" xfId="50" applyFont="1" applyFill="1" applyBorder="1" applyAlignment="1">
      <alignment horizontal="left" vertical="center"/>
    </xf>
    <xf numFmtId="181" fontId="4" fillId="0" borderId="4" xfId="50" applyNumberFormat="1" applyFont="1" applyFill="1" applyBorder="1" applyAlignment="1">
      <alignment horizontal="center" vertical="center"/>
    </xf>
    <xf numFmtId="0" fontId="4" fillId="0" borderId="4" xfId="50" applyFont="1" applyFill="1" applyBorder="1" applyAlignment="1">
      <alignment horizontal="center" vertical="center"/>
    </xf>
    <xf numFmtId="0" fontId="11" fillId="0" borderId="0" xfId="50" applyFont="1" applyFill="1" applyBorder="1" applyAlignment="1">
      <alignment vertical="center"/>
    </xf>
    <xf numFmtId="0" fontId="3" fillId="0" borderId="9" xfId="21" applyNumberFormat="1" applyFont="1" applyFill="1" applyBorder="1" applyAlignment="1" applyProtection="1">
      <alignment horizontal="center" vertical="center"/>
    </xf>
    <xf numFmtId="0" fontId="1" fillId="0" borderId="10" xfId="21" applyBorder="1" applyAlignment="1">
      <alignment horizontal="center" vertical="center"/>
    </xf>
    <xf numFmtId="0" fontId="1" fillId="0" borderId="11" xfId="21" applyBorder="1" applyAlignment="1">
      <alignment horizontal="center" vertical="center"/>
    </xf>
    <xf numFmtId="0" fontId="3" fillId="0" borderId="2" xfId="2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Continuous" vertical="center" wrapText="1"/>
    </xf>
    <xf numFmtId="49" fontId="3" fillId="2" borderId="6" xfId="0" applyNumberFormat="1" applyFont="1" applyFill="1" applyBorder="1" applyAlignment="1">
      <alignment horizontal="centerContinuous" vertical="center" wrapText="1"/>
    </xf>
    <xf numFmtId="0" fontId="3" fillId="0" borderId="2" xfId="21" applyFont="1" applyFill="1" applyBorder="1" applyAlignment="1">
      <alignment horizontal="center" vertical="center"/>
    </xf>
    <xf numFmtId="0" fontId="3" fillId="0" borderId="8" xfId="21" applyFont="1" applyFill="1" applyBorder="1" applyAlignment="1">
      <alignment horizontal="center" vertical="center" wrapText="1"/>
    </xf>
    <xf numFmtId="0" fontId="3" fillId="0" borderId="3" xfId="21" applyFont="1" applyFill="1" applyBorder="1" applyAlignment="1">
      <alignment horizontal="center" vertical="center"/>
    </xf>
    <xf numFmtId="0" fontId="3" fillId="0" borderId="3" xfId="2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Continuous" vertical="center" wrapText="1"/>
    </xf>
    <xf numFmtId="178" fontId="4" fillId="0" borderId="1" xfId="21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50" applyFont="1" applyFill="1" applyAlignment="1">
      <alignment vertical="center"/>
    </xf>
    <xf numFmtId="0" fontId="10" fillId="0" borderId="0" xfId="50" applyNumberFormat="1" applyFont="1" applyFill="1" applyAlignment="1" applyProtection="1">
      <alignment horizontal="center" vertical="center"/>
    </xf>
    <xf numFmtId="0" fontId="14" fillId="0" borderId="0" xfId="50" applyFont="1" applyFill="1" applyAlignment="1">
      <alignment vertical="center"/>
    </xf>
    <xf numFmtId="0" fontId="4" fillId="0" borderId="0" xfId="50" applyFont="1" applyFill="1" applyBorder="1" applyAlignment="1">
      <alignment horizontal="center" vertical="center"/>
    </xf>
    <xf numFmtId="0" fontId="14" fillId="0" borderId="0" xfId="50" applyFont="1" applyFill="1" applyBorder="1" applyAlignment="1">
      <alignment vertical="center"/>
    </xf>
    <xf numFmtId="0" fontId="3" fillId="0" borderId="1" xfId="50" applyNumberFormat="1" applyFont="1" applyFill="1" applyBorder="1" applyAlignment="1" applyProtection="1">
      <alignment horizontal="centerContinuous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14" fillId="2" borderId="0" xfId="50" applyFont="1" applyFill="1" applyAlignment="1">
      <alignment vertical="center"/>
    </xf>
    <xf numFmtId="181" fontId="3" fillId="0" borderId="1" xfId="50" applyNumberFormat="1" applyFont="1" applyFill="1" applyBorder="1" applyAlignment="1" applyProtection="1">
      <alignment horizontal="center" vertical="center"/>
    </xf>
    <xf numFmtId="49" fontId="4" fillId="0" borderId="1" xfId="50" applyNumberFormat="1" applyFont="1" applyFill="1" applyBorder="1" applyAlignment="1" applyProtection="1">
      <alignment vertical="center"/>
    </xf>
    <xf numFmtId="177" fontId="4" fillId="0" borderId="1" xfId="50" applyNumberFormat="1" applyFont="1" applyFill="1" applyBorder="1" applyAlignment="1" applyProtection="1">
      <alignment horizontal="right" vertical="center" wrapText="1"/>
    </xf>
    <xf numFmtId="0" fontId="4" fillId="0" borderId="1" xfId="50" applyNumberFormat="1" applyFont="1" applyFill="1" applyBorder="1" applyAlignment="1" applyProtection="1">
      <alignment vertical="center"/>
    </xf>
    <xf numFmtId="4" fontId="4" fillId="0" borderId="1" xfId="50" applyNumberFormat="1" applyFont="1" applyFill="1" applyBorder="1" applyAlignment="1" applyProtection="1">
      <alignment horizontal="right" vertical="center" wrapText="1"/>
    </xf>
    <xf numFmtId="182" fontId="14" fillId="0" borderId="0" xfId="50" applyNumberFormat="1" applyFont="1" applyFill="1" applyAlignment="1">
      <alignment vertical="center"/>
    </xf>
    <xf numFmtId="4" fontId="14" fillId="0" borderId="0" xfId="50" applyNumberFormat="1" applyFont="1" applyFill="1" applyAlignment="1">
      <alignment vertical="center"/>
    </xf>
    <xf numFmtId="49" fontId="4" fillId="0" borderId="1" xfId="50" applyNumberFormat="1" applyFont="1" applyFill="1" applyBorder="1" applyAlignment="1" applyProtection="1">
      <alignment horizontal="left" vertical="center" indent="1"/>
    </xf>
    <xf numFmtId="49" fontId="4" fillId="0" borderId="1" xfId="50" applyNumberFormat="1" applyFont="1" applyFill="1" applyBorder="1" applyAlignment="1" applyProtection="1">
      <alignment horizontal="left" vertical="center" indent="2"/>
    </xf>
    <xf numFmtId="0" fontId="0" fillId="0" borderId="1" xfId="0" applyBorder="1"/>
    <xf numFmtId="180" fontId="4" fillId="0" borderId="1" xfId="50" applyNumberFormat="1" applyFont="1" applyFill="1" applyBorder="1" applyAlignment="1" applyProtection="1">
      <alignment horizontal="right" vertical="center" wrapText="1"/>
    </xf>
    <xf numFmtId="49" fontId="4" fillId="0" borderId="5" xfId="50" applyNumberFormat="1" applyFont="1" applyFill="1" applyBorder="1" applyAlignment="1" applyProtection="1">
      <alignment vertical="center"/>
    </xf>
    <xf numFmtId="49" fontId="4" fillId="0" borderId="5" xfId="50" applyNumberFormat="1" applyFont="1" applyFill="1" applyBorder="1" applyAlignment="1" applyProtection="1">
      <alignment horizontal="center" vertical="center"/>
    </xf>
    <xf numFmtId="49" fontId="4" fillId="0" borderId="1" xfId="50" applyNumberFormat="1" applyFont="1" applyFill="1" applyBorder="1" applyAlignment="1" applyProtection="1">
      <alignment horizontal="center" vertical="center"/>
    </xf>
    <xf numFmtId="4" fontId="12" fillId="0" borderId="0" xfId="50" applyNumberFormat="1" applyFont="1" applyFill="1" applyAlignment="1">
      <alignment vertical="center"/>
    </xf>
    <xf numFmtId="4" fontId="12" fillId="0" borderId="0" xfId="5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11" fillId="0" borderId="0" xfId="50" applyFont="1" applyFill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2014年附表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showGridLines="0" showZeros="0" workbookViewId="0">
      <selection activeCell="A1" sqref="A1"/>
    </sheetView>
  </sheetViews>
  <sheetFormatPr defaultColWidth="9" defaultRowHeight="14.25"/>
  <sheetData>
    <row r="1" customHeight="1"/>
    <row r="2" customHeight="1"/>
    <row r="3" ht="20.25" customHeight="1" spans="1:2">
      <c r="A3" s="130" t="s">
        <v>0</v>
      </c>
      <c r="B3" s="130"/>
    </row>
    <row r="4" customHeight="1"/>
    <row r="5" customHeight="1"/>
    <row r="6" customHeight="1"/>
    <row r="7" customHeight="1"/>
    <row r="8" customHeight="1"/>
    <row r="9" customHeight="1"/>
    <row r="10" ht="141" customHeight="1" spans="1:13">
      <c r="A10" s="131" t="s">
        <v>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</sheetData>
  <sheetProtection formatCells="0" formatColumns="0" formatRows="0"/>
  <mergeCells count="2">
    <mergeCell ref="A3:B3"/>
    <mergeCell ref="A10:M10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5"/>
  <sheetViews>
    <sheetView showGridLines="0" showZeros="0" workbookViewId="0">
      <selection activeCell="K17" sqref="K17"/>
    </sheetView>
  </sheetViews>
  <sheetFormatPr defaultColWidth="9" defaultRowHeight="14.25"/>
  <cols>
    <col min="1" max="1" width="35.625" customWidth="1"/>
    <col min="2" max="2" width="19" customWidth="1"/>
    <col min="3" max="3" width="27.75" customWidth="1"/>
    <col min="4" max="4" width="14" customWidth="1"/>
    <col min="6" max="6" width="9" style="103"/>
  </cols>
  <sheetData>
    <row r="1" customHeight="1" spans="1:21">
      <c r="A1" s="79" t="s">
        <v>2</v>
      </c>
      <c r="B1" s="80"/>
      <c r="C1" s="81"/>
      <c r="D1" s="82"/>
      <c r="E1" s="81"/>
      <c r="F1" s="104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ht="20.25" customHeight="1" spans="1:21">
      <c r="A2" s="105" t="s">
        <v>3</v>
      </c>
      <c r="B2" s="105"/>
      <c r="C2" s="105"/>
      <c r="D2" s="105"/>
      <c r="E2" s="81"/>
      <c r="F2" s="104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customHeight="1" spans="1:21">
      <c r="A3" s="84"/>
      <c r="B3" s="84"/>
      <c r="C3" s="84"/>
      <c r="D3" s="85"/>
      <c r="E3" s="86"/>
      <c r="F3" s="10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customHeight="1" spans="1:21">
      <c r="A4" s="87" t="s">
        <v>4</v>
      </c>
      <c r="B4" s="88"/>
      <c r="C4" s="107"/>
      <c r="D4" s="85" t="s">
        <v>5</v>
      </c>
      <c r="E4" s="90"/>
      <c r="F4" s="108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ht="21" customHeight="1" spans="1:21">
      <c r="A5" s="109" t="s">
        <v>6</v>
      </c>
      <c r="B5" s="109"/>
      <c r="C5" s="110" t="s">
        <v>7</v>
      </c>
      <c r="D5" s="110"/>
      <c r="E5" s="86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86"/>
    </row>
    <row r="6" ht="21" customHeight="1" spans="1:21">
      <c r="A6" s="110" t="s">
        <v>8</v>
      </c>
      <c r="B6" s="112" t="s">
        <v>9</v>
      </c>
      <c r="C6" s="110" t="s">
        <v>8</v>
      </c>
      <c r="D6" s="112" t="s">
        <v>9</v>
      </c>
      <c r="E6" s="86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86"/>
    </row>
    <row r="7" s="58" customFormat="1" ht="21" customHeight="1" spans="1:25">
      <c r="A7" s="113" t="s">
        <v>10</v>
      </c>
      <c r="B7" s="114"/>
      <c r="C7" s="115" t="s">
        <v>11</v>
      </c>
      <c r="D7" s="116">
        <v>1265.25</v>
      </c>
      <c r="E7" s="86"/>
      <c r="F7" s="117">
        <v>1265.25</v>
      </c>
      <c r="G7" s="118">
        <v>1265.25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26">
        <v>0</v>
      </c>
      <c r="Q7" s="126">
        <v>0</v>
      </c>
      <c r="R7" s="126">
        <v>0</v>
      </c>
      <c r="S7" s="126">
        <v>0</v>
      </c>
      <c r="T7" s="126">
        <v>0</v>
      </c>
      <c r="U7" s="127">
        <v>0</v>
      </c>
      <c r="V7" s="128">
        <v>0</v>
      </c>
      <c r="W7" s="128">
        <v>0</v>
      </c>
      <c r="X7" s="128">
        <v>0</v>
      </c>
      <c r="Y7" s="128">
        <v>0</v>
      </c>
    </row>
    <row r="8" ht="21" customHeight="1" spans="1:25">
      <c r="A8" s="119" t="s">
        <v>12</v>
      </c>
      <c r="B8" s="114"/>
      <c r="C8" s="115" t="s">
        <v>13</v>
      </c>
      <c r="D8" s="116">
        <v>462.3</v>
      </c>
      <c r="E8" s="86"/>
      <c r="F8" s="117">
        <v>462.3</v>
      </c>
      <c r="G8" s="118">
        <v>462.3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26">
        <v>0</v>
      </c>
      <c r="Q8" s="126">
        <v>0</v>
      </c>
      <c r="R8" s="126">
        <v>0</v>
      </c>
      <c r="S8" s="126">
        <v>0</v>
      </c>
      <c r="T8" s="126">
        <v>0</v>
      </c>
      <c r="U8" s="127">
        <v>0</v>
      </c>
      <c r="V8" s="128">
        <v>0</v>
      </c>
      <c r="W8" s="128">
        <v>0</v>
      </c>
      <c r="X8" s="128">
        <v>0</v>
      </c>
      <c r="Y8" s="128">
        <v>0</v>
      </c>
    </row>
    <row r="9" ht="21" customHeight="1" spans="1:25">
      <c r="A9" s="120" t="s">
        <v>14</v>
      </c>
      <c r="B9" s="114">
        <f>G7</f>
        <v>1265.25</v>
      </c>
      <c r="C9" s="115" t="s">
        <v>15</v>
      </c>
      <c r="D9" s="116">
        <v>462.3</v>
      </c>
      <c r="E9" s="86"/>
      <c r="F9" s="117">
        <v>462.3</v>
      </c>
      <c r="G9" s="118">
        <v>462.3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26">
        <v>0</v>
      </c>
      <c r="Q9" s="126">
        <v>0</v>
      </c>
      <c r="R9" s="126">
        <v>0</v>
      </c>
      <c r="S9" s="126">
        <v>0</v>
      </c>
      <c r="T9" s="126">
        <v>0</v>
      </c>
      <c r="U9" s="127">
        <v>0</v>
      </c>
      <c r="V9" s="128">
        <v>0</v>
      </c>
      <c r="W9" s="128">
        <v>0</v>
      </c>
      <c r="X9" s="128">
        <v>0</v>
      </c>
      <c r="Y9" s="128">
        <v>0</v>
      </c>
    </row>
    <row r="10" ht="21" customHeight="1" spans="1:25">
      <c r="A10" s="120" t="s">
        <v>16</v>
      </c>
      <c r="B10" s="114">
        <f>H7</f>
        <v>0</v>
      </c>
      <c r="C10" s="115" t="s">
        <v>17</v>
      </c>
      <c r="D10" s="116">
        <v>396.63</v>
      </c>
      <c r="E10" s="86"/>
      <c r="F10" s="117">
        <v>396.63</v>
      </c>
      <c r="G10" s="118">
        <v>396.63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7">
        <v>0</v>
      </c>
      <c r="V10" s="128">
        <v>0</v>
      </c>
      <c r="W10" s="128">
        <v>0</v>
      </c>
      <c r="X10" s="128">
        <v>0</v>
      </c>
      <c r="Y10" s="128">
        <v>0</v>
      </c>
    </row>
    <row r="11" ht="21" customHeight="1" spans="1:25">
      <c r="A11" s="120" t="s">
        <v>18</v>
      </c>
      <c r="B11" s="114">
        <f>T7</f>
        <v>0</v>
      </c>
      <c r="C11" s="115" t="s">
        <v>19</v>
      </c>
      <c r="D11" s="116">
        <v>60.74</v>
      </c>
      <c r="E11" s="86"/>
      <c r="F11" s="117">
        <v>60.74</v>
      </c>
      <c r="G11" s="118">
        <v>60.74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7">
        <v>0</v>
      </c>
      <c r="V11" s="128">
        <v>0</v>
      </c>
      <c r="W11" s="128">
        <v>0</v>
      </c>
      <c r="X11" s="128">
        <v>0</v>
      </c>
      <c r="Y11" s="128">
        <v>0</v>
      </c>
    </row>
    <row r="12" ht="21" customHeight="1" spans="1:25">
      <c r="A12" s="113" t="s">
        <v>20</v>
      </c>
      <c r="B12" s="114">
        <f>I7</f>
        <v>0</v>
      </c>
      <c r="C12" s="115" t="s">
        <v>21</v>
      </c>
      <c r="D12" s="116">
        <v>4.93</v>
      </c>
      <c r="E12" s="86"/>
      <c r="F12" s="117">
        <v>4.93</v>
      </c>
      <c r="G12" s="118">
        <v>4.93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26">
        <v>0</v>
      </c>
      <c r="Q12" s="126">
        <v>0</v>
      </c>
      <c r="R12" s="126">
        <v>0</v>
      </c>
      <c r="S12" s="126">
        <v>0</v>
      </c>
      <c r="T12" s="126">
        <v>0</v>
      </c>
      <c r="U12" s="127">
        <v>0</v>
      </c>
      <c r="V12" s="128">
        <v>0</v>
      </c>
      <c r="W12" s="128">
        <v>0</v>
      </c>
      <c r="X12" s="128">
        <v>0</v>
      </c>
      <c r="Y12" s="128">
        <v>0</v>
      </c>
    </row>
    <row r="13" ht="21" customHeight="1" spans="1:25">
      <c r="A13" s="113" t="s">
        <v>22</v>
      </c>
      <c r="B13" s="114">
        <f>J7</f>
        <v>0</v>
      </c>
      <c r="C13" s="115" t="s">
        <v>23</v>
      </c>
      <c r="D13" s="116">
        <v>175.29</v>
      </c>
      <c r="E13" s="86"/>
      <c r="F13" s="117">
        <v>175.29</v>
      </c>
      <c r="G13" s="118">
        <v>175.29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7">
        <v>0</v>
      </c>
      <c r="V13" s="128">
        <v>0</v>
      </c>
      <c r="W13" s="128">
        <v>0</v>
      </c>
      <c r="X13" s="128">
        <v>0</v>
      </c>
      <c r="Y13" s="128">
        <v>0</v>
      </c>
    </row>
    <row r="14" ht="21" customHeight="1" spans="1:25">
      <c r="A14" s="113" t="s">
        <v>24</v>
      </c>
      <c r="B14" s="114">
        <f>K7</f>
        <v>0</v>
      </c>
      <c r="C14" s="115" t="s">
        <v>25</v>
      </c>
      <c r="D14" s="116">
        <v>175.29</v>
      </c>
      <c r="E14" s="86"/>
      <c r="F14" s="117">
        <v>175.29</v>
      </c>
      <c r="G14" s="118">
        <v>175.29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7">
        <v>0</v>
      </c>
      <c r="V14" s="128">
        <v>0</v>
      </c>
      <c r="W14" s="128">
        <v>0</v>
      </c>
      <c r="X14" s="128">
        <v>0</v>
      </c>
      <c r="Y14" s="128">
        <v>0</v>
      </c>
    </row>
    <row r="15" ht="21" customHeight="1" spans="1:25">
      <c r="A15" s="113" t="s">
        <v>26</v>
      </c>
      <c r="B15" s="114">
        <f>L7</f>
        <v>0</v>
      </c>
      <c r="C15" s="115" t="s">
        <v>27</v>
      </c>
      <c r="D15" s="116">
        <v>175.29</v>
      </c>
      <c r="E15" s="86"/>
      <c r="F15" s="117">
        <v>175.29</v>
      </c>
      <c r="G15" s="118">
        <v>175.29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7">
        <v>0</v>
      </c>
      <c r="V15" s="128">
        <v>0</v>
      </c>
      <c r="W15" s="128">
        <v>0</v>
      </c>
      <c r="X15" s="128">
        <v>0</v>
      </c>
      <c r="Y15" s="128">
        <v>0</v>
      </c>
    </row>
    <row r="16" ht="21" customHeight="1" spans="1:25">
      <c r="A16" s="113" t="s">
        <v>28</v>
      </c>
      <c r="B16" s="114">
        <f>M7</f>
        <v>0</v>
      </c>
      <c r="C16" s="115" t="s">
        <v>29</v>
      </c>
      <c r="D16" s="116">
        <v>579.42</v>
      </c>
      <c r="E16" s="86"/>
      <c r="F16" s="117">
        <v>579.42</v>
      </c>
      <c r="G16" s="118">
        <v>579.42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7">
        <v>0</v>
      </c>
      <c r="V16" s="128">
        <v>0</v>
      </c>
      <c r="W16" s="128">
        <v>0</v>
      </c>
      <c r="X16" s="128">
        <v>0</v>
      </c>
      <c r="Y16" s="128">
        <v>0</v>
      </c>
    </row>
    <row r="17" ht="21" customHeight="1" spans="1:25">
      <c r="A17" s="113" t="s">
        <v>30</v>
      </c>
      <c r="B17" s="114">
        <f>N7</f>
        <v>0</v>
      </c>
      <c r="C17" s="115" t="s">
        <v>31</v>
      </c>
      <c r="D17" s="116">
        <v>579.42</v>
      </c>
      <c r="E17" s="86"/>
      <c r="F17" s="117">
        <v>579.42</v>
      </c>
      <c r="G17" s="118">
        <v>579.42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7">
        <v>0</v>
      </c>
      <c r="V17" s="128">
        <v>0</v>
      </c>
      <c r="W17" s="128">
        <v>0</v>
      </c>
      <c r="X17" s="128">
        <v>0</v>
      </c>
      <c r="Y17" s="128">
        <v>0</v>
      </c>
    </row>
    <row r="18" ht="21" customHeight="1" spans="1:25">
      <c r="A18" s="113" t="s">
        <v>32</v>
      </c>
      <c r="B18" s="114">
        <f>O7</f>
        <v>0</v>
      </c>
      <c r="C18" s="115" t="s">
        <v>33</v>
      </c>
      <c r="D18" s="116">
        <v>549.44</v>
      </c>
      <c r="E18" s="86"/>
      <c r="F18" s="117">
        <v>549.44</v>
      </c>
      <c r="G18" s="118">
        <v>549.44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  <c r="U18" s="127">
        <v>0</v>
      </c>
      <c r="V18" s="128">
        <v>0</v>
      </c>
      <c r="W18" s="128">
        <v>0</v>
      </c>
      <c r="X18" s="128">
        <v>0</v>
      </c>
      <c r="Y18" s="128">
        <v>0</v>
      </c>
    </row>
    <row r="19" ht="21" customHeight="1" spans="1:25">
      <c r="A19" s="119" t="s">
        <v>34</v>
      </c>
      <c r="B19" s="114">
        <f>B20</f>
        <v>0</v>
      </c>
      <c r="C19" s="115" t="s">
        <v>35</v>
      </c>
      <c r="D19" s="116">
        <v>29.98</v>
      </c>
      <c r="E19" s="86"/>
      <c r="F19" s="117">
        <v>29.98</v>
      </c>
      <c r="G19" s="118">
        <v>29.98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26">
        <v>0</v>
      </c>
      <c r="Q19" s="126">
        <v>0</v>
      </c>
      <c r="R19" s="126">
        <v>0</v>
      </c>
      <c r="S19" s="126">
        <v>0</v>
      </c>
      <c r="T19" s="126">
        <v>0</v>
      </c>
      <c r="U19" s="127">
        <v>0</v>
      </c>
      <c r="V19" s="128">
        <v>0</v>
      </c>
      <c r="W19" s="128">
        <v>0</v>
      </c>
      <c r="X19" s="128">
        <v>0</v>
      </c>
      <c r="Y19" s="128">
        <v>0</v>
      </c>
    </row>
    <row r="20" ht="21" customHeight="1" spans="1:25">
      <c r="A20" s="120" t="s">
        <v>36</v>
      </c>
      <c r="B20" s="114">
        <f>P7</f>
        <v>0</v>
      </c>
      <c r="C20" s="115" t="s">
        <v>37</v>
      </c>
      <c r="D20" s="116">
        <v>48.24</v>
      </c>
      <c r="E20" s="86"/>
      <c r="F20" s="117">
        <v>48.24</v>
      </c>
      <c r="G20" s="118">
        <v>48.24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26">
        <v>0</v>
      </c>
      <c r="Q20" s="126">
        <v>0</v>
      </c>
      <c r="R20" s="126">
        <v>0</v>
      </c>
      <c r="S20" s="126">
        <v>0</v>
      </c>
      <c r="T20" s="126">
        <v>0</v>
      </c>
      <c r="U20" s="127">
        <v>0</v>
      </c>
      <c r="V20" s="128">
        <v>0</v>
      </c>
      <c r="W20" s="128">
        <v>0</v>
      </c>
      <c r="X20" s="128">
        <v>0</v>
      </c>
      <c r="Y20" s="128">
        <v>0</v>
      </c>
    </row>
    <row r="21" ht="21" customHeight="1" spans="1:25">
      <c r="A21" s="119" t="s">
        <v>38</v>
      </c>
      <c r="B21" s="114">
        <f>Q7</f>
        <v>0</v>
      </c>
      <c r="C21" s="115" t="s">
        <v>39</v>
      </c>
      <c r="D21" s="116">
        <v>48.24</v>
      </c>
      <c r="E21" s="86"/>
      <c r="F21" s="117">
        <v>48.24</v>
      </c>
      <c r="G21" s="118">
        <v>48.24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26">
        <v>0</v>
      </c>
      <c r="Q21" s="126">
        <v>0</v>
      </c>
      <c r="R21" s="126">
        <v>0</v>
      </c>
      <c r="S21" s="126">
        <v>0</v>
      </c>
      <c r="T21" s="126">
        <v>0</v>
      </c>
      <c r="U21" s="127">
        <v>0</v>
      </c>
      <c r="V21" s="128">
        <v>0</v>
      </c>
      <c r="W21" s="128">
        <v>0</v>
      </c>
      <c r="X21" s="128">
        <v>0</v>
      </c>
      <c r="Y21" s="128">
        <v>0</v>
      </c>
    </row>
    <row r="22" ht="21" customHeight="1" spans="1:25">
      <c r="A22" s="119" t="s">
        <v>40</v>
      </c>
      <c r="B22" s="114">
        <f>R7</f>
        <v>0</v>
      </c>
      <c r="C22" s="115" t="s">
        <v>41</v>
      </c>
      <c r="D22" s="116">
        <v>48.24</v>
      </c>
      <c r="E22" s="86"/>
      <c r="F22" s="117">
        <v>48.24</v>
      </c>
      <c r="G22" s="118">
        <v>48.24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26">
        <v>0</v>
      </c>
      <c r="Q22" s="126">
        <v>0</v>
      </c>
      <c r="R22" s="126">
        <v>0</v>
      </c>
      <c r="S22" s="126">
        <v>0</v>
      </c>
      <c r="T22" s="126">
        <v>0</v>
      </c>
      <c r="U22" s="127">
        <v>0</v>
      </c>
      <c r="V22" s="128">
        <v>0</v>
      </c>
      <c r="W22" s="128">
        <v>0</v>
      </c>
      <c r="X22" s="128">
        <v>0</v>
      </c>
      <c r="Y22" s="128">
        <v>0</v>
      </c>
    </row>
    <row r="23" ht="21" customHeight="1" spans="1:21">
      <c r="A23" s="113" t="s">
        <v>42</v>
      </c>
      <c r="B23" s="114">
        <f>S7</f>
        <v>0</v>
      </c>
      <c r="C23" s="121"/>
      <c r="D23" s="122"/>
      <c r="E23" s="86"/>
      <c r="F23" s="10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129"/>
    </row>
    <row r="24" ht="21" customHeight="1" spans="1:21">
      <c r="A24" s="123" t="s">
        <v>43</v>
      </c>
      <c r="B24" s="114">
        <f>U7</f>
        <v>0</v>
      </c>
      <c r="C24" s="121"/>
      <c r="D24" s="122"/>
      <c r="E24" s="86"/>
      <c r="F24" s="10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129"/>
    </row>
    <row r="25" ht="21" customHeight="1" spans="1:21">
      <c r="A25" s="123" t="s">
        <v>44</v>
      </c>
      <c r="B25" s="114">
        <f>V7</f>
        <v>0</v>
      </c>
      <c r="C25" s="121"/>
      <c r="D25" s="122"/>
      <c r="E25" s="86"/>
      <c r="F25" s="10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129"/>
    </row>
    <row r="26" ht="21" customHeight="1" spans="1:21">
      <c r="A26" s="123" t="s">
        <v>45</v>
      </c>
      <c r="B26" s="114">
        <f>W7</f>
        <v>0</v>
      </c>
      <c r="C26" s="121"/>
      <c r="D26" s="122"/>
      <c r="E26" s="86"/>
      <c r="F26" s="10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129"/>
    </row>
    <row r="27" ht="21" customHeight="1" spans="1:21">
      <c r="A27" s="123" t="s">
        <v>46</v>
      </c>
      <c r="B27" s="114">
        <f>X7</f>
        <v>0</v>
      </c>
      <c r="C27" s="121"/>
      <c r="D27" s="122"/>
      <c r="E27" s="86"/>
      <c r="F27" s="10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129"/>
    </row>
    <row r="28" ht="21" customHeight="1" spans="1:21">
      <c r="A28" s="123" t="s">
        <v>47</v>
      </c>
      <c r="B28" s="114">
        <f>Y7</f>
        <v>0</v>
      </c>
      <c r="C28" s="121"/>
      <c r="D28" s="122"/>
      <c r="E28" s="86"/>
      <c r="F28" s="10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129"/>
    </row>
    <row r="29" ht="21" customHeight="1" spans="1:21">
      <c r="A29" s="123"/>
      <c r="B29" s="114"/>
      <c r="C29" s="121"/>
      <c r="D29" s="122"/>
      <c r="E29" s="86"/>
      <c r="F29" s="10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129"/>
    </row>
    <row r="30" ht="21" customHeight="1" spans="1:21">
      <c r="A30" s="123"/>
      <c r="B30" s="114"/>
      <c r="C30" s="121"/>
      <c r="D30" s="122"/>
      <c r="E30" s="86"/>
      <c r="F30" s="10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129"/>
    </row>
    <row r="31" ht="21" customHeight="1" spans="1:21">
      <c r="A31" s="123"/>
      <c r="B31" s="114"/>
      <c r="C31" s="121"/>
      <c r="D31" s="122"/>
      <c r="E31" s="86"/>
      <c r="F31" s="10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129"/>
    </row>
    <row r="32" ht="21" customHeight="1" spans="1:21">
      <c r="A32" s="123"/>
      <c r="B32" s="114"/>
      <c r="C32" s="121"/>
      <c r="D32" s="122"/>
      <c r="E32" s="86"/>
      <c r="F32" s="10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129"/>
    </row>
    <row r="33" ht="21" customHeight="1" spans="1:21">
      <c r="A33" s="123"/>
      <c r="B33" s="114"/>
      <c r="C33" s="121"/>
      <c r="D33" s="122"/>
      <c r="E33" s="86"/>
      <c r="F33" s="10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129"/>
    </row>
    <row r="34" ht="21" customHeight="1" spans="1:21">
      <c r="A34" s="123"/>
      <c r="B34" s="114"/>
      <c r="C34" s="121"/>
      <c r="D34" s="122"/>
      <c r="E34" s="86"/>
      <c r="F34" s="10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129"/>
    </row>
    <row r="35" ht="21" customHeight="1" spans="1:21">
      <c r="A35" s="124" t="s">
        <v>48</v>
      </c>
      <c r="B35" s="116">
        <f>F7</f>
        <v>1265.25</v>
      </c>
      <c r="C35" s="125" t="s">
        <v>49</v>
      </c>
      <c r="D35" s="116">
        <f>F7</f>
        <v>1265.25</v>
      </c>
      <c r="E35" s="86"/>
      <c r="F35" s="10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</row>
  </sheetData>
  <sheetProtection formatCells="0" formatColumns="0" formatRows="0"/>
  <mergeCells count="2">
    <mergeCell ref="A2:D2"/>
    <mergeCell ref="C5:D5"/>
  </mergeCells>
  <printOptions horizontalCentered="1"/>
  <pageMargins left="0.747916666666667" right="0.747916666666667" top="0.984027777777778" bottom="0.984027777777778" header="0.511111111111111" footer="0.511111111111111"/>
  <pageSetup paperSize="9" scale="5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4"/>
  <sheetViews>
    <sheetView showGridLines="0" showZeros="0" workbookViewId="0">
      <selection activeCell="A1" sqref="A1"/>
    </sheetView>
  </sheetViews>
  <sheetFormatPr defaultColWidth="9" defaultRowHeight="14.25"/>
  <cols>
    <col min="1" max="3" width="8.5" customWidth="1"/>
    <col min="4" max="4" width="23.125" customWidth="1"/>
    <col min="5" max="25" width="8.5" customWidth="1"/>
  </cols>
  <sheetData>
    <row r="1" customHeight="1" spans="1:29">
      <c r="A1" s="79" t="s">
        <v>50</v>
      </c>
      <c r="B1" s="80"/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ht="20.25" customHeight="1" spans="1:29">
      <c r="A2" s="83" t="s">
        <v>51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1"/>
      <c r="AA2" s="81"/>
      <c r="AB2" s="81"/>
      <c r="AC2" s="81"/>
    </row>
    <row r="3" customHeight="1" spans="1:29">
      <c r="A3" s="84"/>
      <c r="B3" s="84"/>
      <c r="C3" s="84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customHeight="1" spans="1:29">
      <c r="A4" s="87" t="s">
        <v>4</v>
      </c>
      <c r="B4" s="88"/>
      <c r="C4" s="89"/>
      <c r="E4" s="90"/>
      <c r="F4" s="90"/>
      <c r="G4" s="90"/>
      <c r="H4" s="90"/>
      <c r="I4" s="90"/>
      <c r="J4" s="90"/>
      <c r="K4" s="90"/>
      <c r="L4" s="90"/>
      <c r="M4" s="90"/>
      <c r="N4" s="90"/>
      <c r="R4" s="90"/>
      <c r="S4" s="90"/>
      <c r="T4" s="90"/>
      <c r="U4" s="90"/>
      <c r="V4" s="90"/>
      <c r="W4" s="90"/>
      <c r="X4" s="90"/>
      <c r="Y4" s="85" t="s">
        <v>5</v>
      </c>
      <c r="Z4" s="90"/>
      <c r="AA4" s="90"/>
      <c r="AB4" s="90"/>
      <c r="AC4" s="90"/>
    </row>
    <row r="5" s="2" customFormat="1" ht="28.5" customHeight="1" spans="1:25">
      <c r="A5" s="91" t="s">
        <v>52</v>
      </c>
      <c r="B5" s="92"/>
      <c r="C5" s="93"/>
      <c r="D5" s="94" t="s">
        <v>53</v>
      </c>
      <c r="E5" s="8" t="s">
        <v>54</v>
      </c>
      <c r="F5" s="95" t="s">
        <v>55</v>
      </c>
      <c r="G5" s="96"/>
      <c r="H5" s="96"/>
      <c r="I5" s="96"/>
      <c r="J5" s="96"/>
      <c r="K5" s="96"/>
      <c r="L5" s="96"/>
      <c r="M5" s="96"/>
      <c r="N5" s="96"/>
      <c r="O5" s="96"/>
      <c r="P5" s="101"/>
      <c r="Q5" s="18" t="s">
        <v>56</v>
      </c>
      <c r="R5" s="19"/>
      <c r="S5" s="19"/>
      <c r="T5" s="24"/>
      <c r="U5" s="8" t="s">
        <v>57</v>
      </c>
      <c r="V5" s="18" t="s">
        <v>58</v>
      </c>
      <c r="W5" s="24"/>
      <c r="X5" s="18" t="s">
        <v>59</v>
      </c>
      <c r="Y5" s="24"/>
    </row>
    <row r="6" s="2" customFormat="1" ht="49.5" customHeight="1" spans="1:25">
      <c r="A6" s="97" t="s">
        <v>60</v>
      </c>
      <c r="B6" s="97" t="s">
        <v>61</v>
      </c>
      <c r="C6" s="97" t="s">
        <v>62</v>
      </c>
      <c r="D6" s="98"/>
      <c r="E6" s="8"/>
      <c r="F6" s="20" t="s">
        <v>11</v>
      </c>
      <c r="G6" s="9" t="s">
        <v>12</v>
      </c>
      <c r="H6" s="9"/>
      <c r="I6" s="9"/>
      <c r="J6" s="9"/>
      <c r="K6" s="8" t="s">
        <v>63</v>
      </c>
      <c r="L6" s="8" t="s">
        <v>64</v>
      </c>
      <c r="M6" s="8" t="s">
        <v>65</v>
      </c>
      <c r="N6" s="8" t="s">
        <v>66</v>
      </c>
      <c r="O6" s="8" t="s">
        <v>67</v>
      </c>
      <c r="P6" s="8" t="s">
        <v>68</v>
      </c>
      <c r="Q6" s="20" t="s">
        <v>69</v>
      </c>
      <c r="R6" s="20" t="s">
        <v>36</v>
      </c>
      <c r="S6" s="8" t="s">
        <v>70</v>
      </c>
      <c r="T6" s="8" t="s">
        <v>71</v>
      </c>
      <c r="U6" s="8"/>
      <c r="V6" s="20" t="s">
        <v>72</v>
      </c>
      <c r="W6" s="20" t="s">
        <v>73</v>
      </c>
      <c r="X6" s="20" t="s">
        <v>74</v>
      </c>
      <c r="Y6" s="20" t="s">
        <v>75</v>
      </c>
    </row>
    <row r="7" s="2" customFormat="1" ht="49.5" customHeight="1" spans="1:25">
      <c r="A7" s="99"/>
      <c r="B7" s="99"/>
      <c r="C7" s="99"/>
      <c r="D7" s="100"/>
      <c r="E7" s="8"/>
      <c r="F7" s="21"/>
      <c r="G7" s="21" t="s">
        <v>69</v>
      </c>
      <c r="H7" s="8" t="s">
        <v>14</v>
      </c>
      <c r="I7" s="8" t="s">
        <v>16</v>
      </c>
      <c r="J7" s="8" t="s">
        <v>18</v>
      </c>
      <c r="K7" s="8"/>
      <c r="L7" s="8"/>
      <c r="M7" s="8"/>
      <c r="N7" s="8"/>
      <c r="O7" s="8"/>
      <c r="P7" s="8"/>
      <c r="Q7" s="21"/>
      <c r="R7" s="21"/>
      <c r="S7" s="8"/>
      <c r="T7" s="8"/>
      <c r="U7" s="8"/>
      <c r="V7" s="21"/>
      <c r="W7" s="21"/>
      <c r="X7" s="21"/>
      <c r="Y7" s="21"/>
    </row>
    <row r="8" s="2" customFormat="1" ht="19.5" customHeight="1" spans="1:25">
      <c r="A8" s="13" t="s">
        <v>76</v>
      </c>
      <c r="B8" s="13" t="s">
        <v>76</v>
      </c>
      <c r="C8" s="13" t="s">
        <v>76</v>
      </c>
      <c r="D8" s="13" t="s">
        <v>76</v>
      </c>
      <c r="E8" s="14">
        <v>1</v>
      </c>
      <c r="F8" s="14">
        <f>E8+1</f>
        <v>2</v>
      </c>
      <c r="G8" s="14">
        <f t="shared" ref="G8:U8" si="0">F8+1</f>
        <v>3</v>
      </c>
      <c r="H8" s="14">
        <f t="shared" si="0"/>
        <v>4</v>
      </c>
      <c r="I8" s="14">
        <f t="shared" si="0"/>
        <v>5</v>
      </c>
      <c r="J8" s="14">
        <f t="shared" si="0"/>
        <v>6</v>
      </c>
      <c r="K8" s="14">
        <f t="shared" si="0"/>
        <v>7</v>
      </c>
      <c r="L8" s="14">
        <f t="shared" si="0"/>
        <v>8</v>
      </c>
      <c r="M8" s="14">
        <f t="shared" si="0"/>
        <v>9</v>
      </c>
      <c r="N8" s="14">
        <f t="shared" si="0"/>
        <v>10</v>
      </c>
      <c r="O8" s="14">
        <f t="shared" si="0"/>
        <v>11</v>
      </c>
      <c r="P8" s="14">
        <f t="shared" si="0"/>
        <v>12</v>
      </c>
      <c r="Q8" s="14">
        <f t="shared" si="0"/>
        <v>13</v>
      </c>
      <c r="R8" s="14">
        <f t="shared" si="0"/>
        <v>14</v>
      </c>
      <c r="S8" s="14">
        <f t="shared" si="0"/>
        <v>15</v>
      </c>
      <c r="T8" s="14">
        <f t="shared" si="0"/>
        <v>16</v>
      </c>
      <c r="U8" s="14">
        <f t="shared" si="0"/>
        <v>17</v>
      </c>
      <c r="V8" s="14">
        <v>18</v>
      </c>
      <c r="W8" s="14">
        <v>19</v>
      </c>
      <c r="X8" s="14">
        <v>20</v>
      </c>
      <c r="Y8" s="14">
        <v>21</v>
      </c>
    </row>
    <row r="9" s="33" customFormat="1" ht="19.5" customHeight="1" spans="1:25">
      <c r="A9" s="15"/>
      <c r="B9" s="29"/>
      <c r="C9" s="29"/>
      <c r="D9" s="15" t="s">
        <v>11</v>
      </c>
      <c r="E9" s="30">
        <v>1265.25</v>
      </c>
      <c r="F9" s="30">
        <v>1265.25</v>
      </c>
      <c r="G9" s="30">
        <v>1265.25</v>
      </c>
      <c r="H9" s="30">
        <v>1265.25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102">
        <v>0</v>
      </c>
      <c r="P9" s="102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</row>
    <row r="10" ht="19.5" customHeight="1" spans="1:25">
      <c r="A10" s="15">
        <v>208</v>
      </c>
      <c r="B10" s="29"/>
      <c r="C10" s="29"/>
      <c r="D10" s="15" t="s">
        <v>13</v>
      </c>
      <c r="E10" s="30">
        <v>462.3</v>
      </c>
      <c r="F10" s="30">
        <v>462.3</v>
      </c>
      <c r="G10" s="30">
        <v>462.3</v>
      </c>
      <c r="H10" s="30">
        <v>462.3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102">
        <v>0</v>
      </c>
      <c r="P10" s="102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</row>
    <row r="11" ht="19.5" customHeight="1" spans="1:25">
      <c r="A11" s="15"/>
      <c r="B11" s="29" t="s">
        <v>77</v>
      </c>
      <c r="C11" s="29"/>
      <c r="D11" s="15" t="s">
        <v>15</v>
      </c>
      <c r="E11" s="30">
        <v>462.3</v>
      </c>
      <c r="F11" s="30">
        <v>462.3</v>
      </c>
      <c r="G11" s="30">
        <v>462.3</v>
      </c>
      <c r="H11" s="30">
        <v>462.3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102">
        <v>0</v>
      </c>
      <c r="P11" s="102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</row>
    <row r="12" ht="19.5" customHeight="1" spans="1:25">
      <c r="A12" s="15">
        <v>208</v>
      </c>
      <c r="B12" s="29" t="s">
        <v>78</v>
      </c>
      <c r="C12" s="29" t="s">
        <v>79</v>
      </c>
      <c r="D12" s="15" t="s">
        <v>17</v>
      </c>
      <c r="E12" s="30">
        <v>396.63</v>
      </c>
      <c r="F12" s="30">
        <v>396.63</v>
      </c>
      <c r="G12" s="30">
        <v>396.63</v>
      </c>
      <c r="H12" s="30">
        <v>396.63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102">
        <v>0</v>
      </c>
      <c r="P12" s="102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</row>
    <row r="13" ht="19.5" customHeight="1" spans="1:25">
      <c r="A13" s="15">
        <v>208</v>
      </c>
      <c r="B13" s="29" t="s">
        <v>78</v>
      </c>
      <c r="C13" s="29" t="s">
        <v>77</v>
      </c>
      <c r="D13" s="15" t="s">
        <v>19</v>
      </c>
      <c r="E13" s="30">
        <v>60.74</v>
      </c>
      <c r="F13" s="30">
        <v>60.74</v>
      </c>
      <c r="G13" s="30">
        <v>60.74</v>
      </c>
      <c r="H13" s="30">
        <v>60.74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102">
        <v>0</v>
      </c>
      <c r="P13" s="102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</row>
    <row r="14" ht="19.5" customHeight="1" spans="1:25">
      <c r="A14" s="15">
        <v>208</v>
      </c>
      <c r="B14" s="29" t="s">
        <v>78</v>
      </c>
      <c r="C14" s="29" t="s">
        <v>80</v>
      </c>
      <c r="D14" s="15" t="s">
        <v>21</v>
      </c>
      <c r="E14" s="30">
        <v>4.93</v>
      </c>
      <c r="F14" s="30">
        <v>4.93</v>
      </c>
      <c r="G14" s="30">
        <v>4.93</v>
      </c>
      <c r="H14" s="30">
        <v>4.93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102">
        <v>0</v>
      </c>
      <c r="P14" s="102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</row>
    <row r="15" ht="19.5" customHeight="1" spans="1:25">
      <c r="A15" s="15">
        <v>210</v>
      </c>
      <c r="B15" s="29"/>
      <c r="C15" s="29"/>
      <c r="D15" s="15" t="s">
        <v>23</v>
      </c>
      <c r="E15" s="30">
        <v>175.29</v>
      </c>
      <c r="F15" s="30">
        <v>175.29</v>
      </c>
      <c r="G15" s="30">
        <v>175.29</v>
      </c>
      <c r="H15" s="30">
        <v>175.29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102">
        <v>0</v>
      </c>
      <c r="P15" s="102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</row>
    <row r="16" ht="19.5" customHeight="1" spans="1:25">
      <c r="A16" s="15"/>
      <c r="B16" s="29" t="s">
        <v>81</v>
      </c>
      <c r="C16" s="29"/>
      <c r="D16" s="15" t="s">
        <v>25</v>
      </c>
      <c r="E16" s="30">
        <v>175.29</v>
      </c>
      <c r="F16" s="30">
        <v>175.29</v>
      </c>
      <c r="G16" s="30">
        <v>175.29</v>
      </c>
      <c r="H16" s="30">
        <v>175.29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102">
        <v>0</v>
      </c>
      <c r="P16" s="102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</row>
    <row r="17" ht="19.5" customHeight="1" spans="1:25">
      <c r="A17" s="15">
        <v>210</v>
      </c>
      <c r="B17" s="29" t="s">
        <v>82</v>
      </c>
      <c r="C17" s="29" t="s">
        <v>79</v>
      </c>
      <c r="D17" s="15" t="s">
        <v>27</v>
      </c>
      <c r="E17" s="30">
        <v>175.29</v>
      </c>
      <c r="F17" s="30">
        <v>175.29</v>
      </c>
      <c r="G17" s="30">
        <v>175.29</v>
      </c>
      <c r="H17" s="30">
        <v>175.29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102">
        <v>0</v>
      </c>
      <c r="P17" s="102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</row>
    <row r="18" ht="19.5" customHeight="1" spans="1:25">
      <c r="A18" s="15">
        <v>215</v>
      </c>
      <c r="B18" s="29"/>
      <c r="C18" s="29"/>
      <c r="D18" s="15" t="s">
        <v>29</v>
      </c>
      <c r="E18" s="30">
        <v>579.42</v>
      </c>
      <c r="F18" s="30">
        <v>579.42</v>
      </c>
      <c r="G18" s="30">
        <v>579.42</v>
      </c>
      <c r="H18" s="30">
        <v>579.42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102">
        <v>0</v>
      </c>
      <c r="P18" s="102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</row>
    <row r="19" ht="19.5" customHeight="1" spans="1:25">
      <c r="A19" s="15"/>
      <c r="B19" s="29" t="s">
        <v>77</v>
      </c>
      <c r="C19" s="29"/>
      <c r="D19" s="15" t="s">
        <v>31</v>
      </c>
      <c r="E19" s="30">
        <v>579.42</v>
      </c>
      <c r="F19" s="30">
        <v>579.42</v>
      </c>
      <c r="G19" s="30">
        <v>579.42</v>
      </c>
      <c r="H19" s="30">
        <v>579.42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102">
        <v>0</v>
      </c>
      <c r="P19" s="102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</row>
    <row r="20" ht="19.5" customHeight="1" spans="1:25">
      <c r="A20" s="15">
        <v>215</v>
      </c>
      <c r="B20" s="29" t="s">
        <v>78</v>
      </c>
      <c r="C20" s="29" t="s">
        <v>79</v>
      </c>
      <c r="D20" s="15" t="s">
        <v>33</v>
      </c>
      <c r="E20" s="30">
        <v>549.44</v>
      </c>
      <c r="F20" s="30">
        <v>549.44</v>
      </c>
      <c r="G20" s="30">
        <v>549.44</v>
      </c>
      <c r="H20" s="30">
        <v>549.44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102">
        <v>0</v>
      </c>
      <c r="P20" s="102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</row>
    <row r="21" ht="19.5" customHeight="1" spans="1:25">
      <c r="A21" s="15">
        <v>215</v>
      </c>
      <c r="B21" s="29" t="s">
        <v>78</v>
      </c>
      <c r="C21" s="29" t="s">
        <v>83</v>
      </c>
      <c r="D21" s="15" t="s">
        <v>35</v>
      </c>
      <c r="E21" s="30">
        <v>29.98</v>
      </c>
      <c r="F21" s="30">
        <v>29.98</v>
      </c>
      <c r="G21" s="30">
        <v>29.98</v>
      </c>
      <c r="H21" s="30">
        <v>29.98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102">
        <v>0</v>
      </c>
      <c r="P21" s="102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</row>
    <row r="22" ht="19.5" customHeight="1" spans="1:25">
      <c r="A22" s="15">
        <v>221</v>
      </c>
      <c r="B22" s="29"/>
      <c r="C22" s="29"/>
      <c r="D22" s="15" t="s">
        <v>37</v>
      </c>
      <c r="E22" s="30">
        <v>48.24</v>
      </c>
      <c r="F22" s="30">
        <v>48.24</v>
      </c>
      <c r="G22" s="30">
        <v>48.24</v>
      </c>
      <c r="H22" s="30">
        <v>48.24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102">
        <v>0</v>
      </c>
      <c r="P22" s="102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</row>
    <row r="23" ht="19.5" customHeight="1" spans="1:25">
      <c r="A23" s="15"/>
      <c r="B23" s="29" t="s">
        <v>83</v>
      </c>
      <c r="C23" s="29"/>
      <c r="D23" s="15" t="s">
        <v>39</v>
      </c>
      <c r="E23" s="30">
        <v>48.24</v>
      </c>
      <c r="F23" s="30">
        <v>48.24</v>
      </c>
      <c r="G23" s="30">
        <v>48.24</v>
      </c>
      <c r="H23" s="30">
        <v>48.24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102">
        <v>0</v>
      </c>
      <c r="P23" s="102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</row>
    <row r="24" ht="19.5" customHeight="1" spans="1:25">
      <c r="A24" s="15">
        <v>221</v>
      </c>
      <c r="B24" s="29" t="s">
        <v>84</v>
      </c>
      <c r="C24" s="29" t="s">
        <v>79</v>
      </c>
      <c r="D24" s="15" t="s">
        <v>41</v>
      </c>
      <c r="E24" s="30">
        <v>48.24</v>
      </c>
      <c r="F24" s="30">
        <v>48.24</v>
      </c>
      <c r="G24" s="30">
        <v>48.24</v>
      </c>
      <c r="H24" s="30">
        <v>48.24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102">
        <v>0</v>
      </c>
      <c r="P24" s="102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</row>
  </sheetData>
  <sheetProtection formatCells="0" formatColumns="0" formatRows="0"/>
  <mergeCells count="25">
    <mergeCell ref="A5:C5"/>
    <mergeCell ref="Q5:T5"/>
    <mergeCell ref="V5:W5"/>
    <mergeCell ref="X5:Y5"/>
    <mergeCell ref="A6:A7"/>
    <mergeCell ref="B6:B7"/>
    <mergeCell ref="C6:C7"/>
    <mergeCell ref="D5:D7"/>
    <mergeCell ref="E5:E7"/>
    <mergeCell ref="F6:F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5:U7"/>
    <mergeCell ref="V6:V7"/>
    <mergeCell ref="W6:W7"/>
    <mergeCell ref="X6:X7"/>
    <mergeCell ref="Y6:Y7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4"/>
  <sheetViews>
    <sheetView showGridLines="0" showZeros="0" workbookViewId="0">
      <selection activeCell="A1" sqref="A1"/>
    </sheetView>
  </sheetViews>
  <sheetFormatPr defaultColWidth="9" defaultRowHeight="14.25"/>
  <cols>
    <col min="1" max="3" width="8.5" customWidth="1"/>
    <col min="4" max="4" width="23.125" customWidth="1"/>
    <col min="5" max="25" width="8.5" customWidth="1"/>
  </cols>
  <sheetData>
    <row r="1" customHeight="1" spans="1:29">
      <c r="A1" s="79" t="s">
        <v>85</v>
      </c>
      <c r="B1" s="80"/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ht="20.25" customHeight="1" spans="1:29">
      <c r="A2" s="83" t="s">
        <v>86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1"/>
      <c r="AA2" s="81"/>
      <c r="AB2" s="81"/>
      <c r="AC2" s="81"/>
    </row>
    <row r="3" customHeight="1" spans="1:29">
      <c r="A3" s="84"/>
      <c r="B3" s="84"/>
      <c r="C3" s="84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customHeight="1" spans="1:29">
      <c r="A4" s="87" t="s">
        <v>4</v>
      </c>
      <c r="B4" s="88"/>
      <c r="C4" s="89"/>
      <c r="E4" s="90"/>
      <c r="F4" s="90"/>
      <c r="G4" s="90"/>
      <c r="H4" s="90"/>
      <c r="I4" s="90"/>
      <c r="J4" s="90"/>
      <c r="K4" s="90"/>
      <c r="L4" s="90"/>
      <c r="M4" s="90"/>
      <c r="N4" s="90"/>
      <c r="R4" s="90"/>
      <c r="S4" s="90"/>
      <c r="T4" s="90"/>
      <c r="U4" s="90"/>
      <c r="V4" s="90"/>
      <c r="W4" s="90"/>
      <c r="X4" s="90"/>
      <c r="Y4" s="85" t="s">
        <v>5</v>
      </c>
      <c r="Z4" s="90"/>
      <c r="AA4" s="90"/>
      <c r="AB4" s="90"/>
      <c r="AC4" s="90"/>
    </row>
    <row r="5" s="2" customFormat="1" ht="28.5" customHeight="1" spans="1:25">
      <c r="A5" s="91" t="s">
        <v>52</v>
      </c>
      <c r="B5" s="92"/>
      <c r="C5" s="93"/>
      <c r="D5" s="94" t="s">
        <v>53</v>
      </c>
      <c r="E5" s="8" t="s">
        <v>54</v>
      </c>
      <c r="F5" s="95" t="s">
        <v>55</v>
      </c>
      <c r="G5" s="96"/>
      <c r="H5" s="96"/>
      <c r="I5" s="96"/>
      <c r="J5" s="96"/>
      <c r="K5" s="96"/>
      <c r="L5" s="96"/>
      <c r="M5" s="96"/>
      <c r="N5" s="96"/>
      <c r="O5" s="96"/>
      <c r="P5" s="101"/>
      <c r="Q5" s="18" t="s">
        <v>56</v>
      </c>
      <c r="R5" s="19"/>
      <c r="S5" s="19"/>
      <c r="T5" s="24"/>
      <c r="U5" s="8" t="s">
        <v>57</v>
      </c>
      <c r="V5" s="18" t="s">
        <v>58</v>
      </c>
      <c r="W5" s="24"/>
      <c r="X5" s="18" t="s">
        <v>59</v>
      </c>
      <c r="Y5" s="24"/>
    </row>
    <row r="6" s="2" customFormat="1" ht="49.5" customHeight="1" spans="1:25">
      <c r="A6" s="97" t="s">
        <v>60</v>
      </c>
      <c r="B6" s="97" t="s">
        <v>61</v>
      </c>
      <c r="C6" s="97" t="s">
        <v>62</v>
      </c>
      <c r="D6" s="98"/>
      <c r="E6" s="8"/>
      <c r="F6" s="20" t="s">
        <v>11</v>
      </c>
      <c r="G6" s="9" t="s">
        <v>12</v>
      </c>
      <c r="H6" s="9"/>
      <c r="I6" s="9"/>
      <c r="J6" s="9"/>
      <c r="K6" s="8" t="s">
        <v>63</v>
      </c>
      <c r="L6" s="8" t="s">
        <v>64</v>
      </c>
      <c r="M6" s="8" t="s">
        <v>65</v>
      </c>
      <c r="N6" s="8" t="s">
        <v>66</v>
      </c>
      <c r="O6" s="8" t="s">
        <v>67</v>
      </c>
      <c r="P6" s="8" t="s">
        <v>68</v>
      </c>
      <c r="Q6" s="20" t="s">
        <v>69</v>
      </c>
      <c r="R6" s="8" t="s">
        <v>36</v>
      </c>
      <c r="S6" s="8" t="s">
        <v>70</v>
      </c>
      <c r="T6" s="8" t="s">
        <v>71</v>
      </c>
      <c r="U6" s="8"/>
      <c r="V6" s="20" t="s">
        <v>72</v>
      </c>
      <c r="W6" s="20" t="s">
        <v>73</v>
      </c>
      <c r="X6" s="20" t="s">
        <v>74</v>
      </c>
      <c r="Y6" s="20" t="s">
        <v>75</v>
      </c>
    </row>
    <row r="7" s="2" customFormat="1" ht="49.5" customHeight="1" spans="1:25">
      <c r="A7" s="99"/>
      <c r="B7" s="99"/>
      <c r="C7" s="99"/>
      <c r="D7" s="100"/>
      <c r="E7" s="8"/>
      <c r="F7" s="21"/>
      <c r="G7" s="21" t="s">
        <v>69</v>
      </c>
      <c r="H7" s="8" t="s">
        <v>14</v>
      </c>
      <c r="I7" s="8" t="s">
        <v>16</v>
      </c>
      <c r="J7" s="8" t="s">
        <v>18</v>
      </c>
      <c r="K7" s="8"/>
      <c r="L7" s="8"/>
      <c r="M7" s="8"/>
      <c r="N7" s="8"/>
      <c r="O7" s="8"/>
      <c r="P7" s="8"/>
      <c r="Q7" s="21"/>
      <c r="R7" s="8" t="s">
        <v>87</v>
      </c>
      <c r="S7" s="8"/>
      <c r="T7" s="8"/>
      <c r="U7" s="8"/>
      <c r="V7" s="21"/>
      <c r="W7" s="21"/>
      <c r="X7" s="21"/>
      <c r="Y7" s="21"/>
    </row>
    <row r="8" s="2" customFormat="1" ht="19.5" customHeight="1" spans="1:25">
      <c r="A8" s="13" t="s">
        <v>76</v>
      </c>
      <c r="B8" s="13" t="s">
        <v>76</v>
      </c>
      <c r="C8" s="13" t="s">
        <v>76</v>
      </c>
      <c r="D8" s="13" t="s">
        <v>76</v>
      </c>
      <c r="E8" s="14">
        <v>1</v>
      </c>
      <c r="F8" s="14">
        <f t="shared" ref="F8:U8" si="0">E8+1</f>
        <v>2</v>
      </c>
      <c r="G8" s="14">
        <f t="shared" si="0"/>
        <v>3</v>
      </c>
      <c r="H8" s="14">
        <f t="shared" si="0"/>
        <v>4</v>
      </c>
      <c r="I8" s="14">
        <f t="shared" si="0"/>
        <v>5</v>
      </c>
      <c r="J8" s="14">
        <f t="shared" si="0"/>
        <v>6</v>
      </c>
      <c r="K8" s="14">
        <f t="shared" si="0"/>
        <v>7</v>
      </c>
      <c r="L8" s="14">
        <f t="shared" si="0"/>
        <v>8</v>
      </c>
      <c r="M8" s="14">
        <f t="shared" si="0"/>
        <v>9</v>
      </c>
      <c r="N8" s="14">
        <f t="shared" si="0"/>
        <v>10</v>
      </c>
      <c r="O8" s="14">
        <f t="shared" si="0"/>
        <v>11</v>
      </c>
      <c r="P8" s="14">
        <f t="shared" si="0"/>
        <v>12</v>
      </c>
      <c r="Q8" s="14">
        <f t="shared" si="0"/>
        <v>13</v>
      </c>
      <c r="R8" s="14">
        <f t="shared" si="0"/>
        <v>14</v>
      </c>
      <c r="S8" s="14">
        <f t="shared" si="0"/>
        <v>15</v>
      </c>
      <c r="T8" s="14">
        <f t="shared" si="0"/>
        <v>16</v>
      </c>
      <c r="U8" s="14">
        <f t="shared" si="0"/>
        <v>17</v>
      </c>
      <c r="V8" s="14"/>
      <c r="W8" s="14"/>
      <c r="X8" s="14"/>
      <c r="Y8" s="14"/>
    </row>
    <row r="9" s="33" customFormat="1" ht="19.5" customHeight="1" spans="1:25">
      <c r="A9" s="15"/>
      <c r="B9" s="29"/>
      <c r="C9" s="29"/>
      <c r="D9" s="15" t="s">
        <v>11</v>
      </c>
      <c r="E9" s="30">
        <v>1265.25</v>
      </c>
      <c r="F9" s="30">
        <v>1265.25</v>
      </c>
      <c r="G9" s="30">
        <v>1265.25</v>
      </c>
      <c r="H9" s="30">
        <v>1265.25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102">
        <v>0</v>
      </c>
      <c r="P9" s="102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</row>
    <row r="10" ht="19.5" customHeight="1" spans="1:25">
      <c r="A10" s="15">
        <v>208</v>
      </c>
      <c r="B10" s="29"/>
      <c r="C10" s="29"/>
      <c r="D10" s="15" t="s">
        <v>13</v>
      </c>
      <c r="E10" s="30">
        <v>462.3</v>
      </c>
      <c r="F10" s="30">
        <v>462.3</v>
      </c>
      <c r="G10" s="30">
        <v>462.3</v>
      </c>
      <c r="H10" s="30">
        <v>462.3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102">
        <v>0</v>
      </c>
      <c r="P10" s="102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</row>
    <row r="11" ht="19.5" customHeight="1" spans="1:25">
      <c r="A11" s="15"/>
      <c r="B11" s="29" t="s">
        <v>77</v>
      </c>
      <c r="C11" s="29"/>
      <c r="D11" s="15" t="s">
        <v>15</v>
      </c>
      <c r="E11" s="30">
        <v>462.3</v>
      </c>
      <c r="F11" s="30">
        <v>462.3</v>
      </c>
      <c r="G11" s="30">
        <v>462.3</v>
      </c>
      <c r="H11" s="30">
        <v>462.3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102">
        <v>0</v>
      </c>
      <c r="P11" s="102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</row>
    <row r="12" ht="19.5" customHeight="1" spans="1:25">
      <c r="A12" s="15">
        <v>208</v>
      </c>
      <c r="B12" s="29" t="s">
        <v>78</v>
      </c>
      <c r="C12" s="29" t="s">
        <v>79</v>
      </c>
      <c r="D12" s="15" t="s">
        <v>17</v>
      </c>
      <c r="E12" s="30">
        <v>396.63</v>
      </c>
      <c r="F12" s="30">
        <v>396.63</v>
      </c>
      <c r="G12" s="30">
        <v>396.63</v>
      </c>
      <c r="H12" s="30">
        <v>396.63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102">
        <v>0</v>
      </c>
      <c r="P12" s="102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</row>
    <row r="13" ht="19.5" customHeight="1" spans="1:25">
      <c r="A13" s="15">
        <v>208</v>
      </c>
      <c r="B13" s="29" t="s">
        <v>78</v>
      </c>
      <c r="C13" s="29" t="s">
        <v>77</v>
      </c>
      <c r="D13" s="15" t="s">
        <v>19</v>
      </c>
      <c r="E13" s="30">
        <v>60.74</v>
      </c>
      <c r="F13" s="30">
        <v>60.74</v>
      </c>
      <c r="G13" s="30">
        <v>60.74</v>
      </c>
      <c r="H13" s="30">
        <v>60.74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102">
        <v>0</v>
      </c>
      <c r="P13" s="102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</row>
    <row r="14" ht="19.5" customHeight="1" spans="1:25">
      <c r="A14" s="15">
        <v>208</v>
      </c>
      <c r="B14" s="29" t="s">
        <v>78</v>
      </c>
      <c r="C14" s="29" t="s">
        <v>80</v>
      </c>
      <c r="D14" s="15" t="s">
        <v>21</v>
      </c>
      <c r="E14" s="30">
        <v>4.93</v>
      </c>
      <c r="F14" s="30">
        <v>4.93</v>
      </c>
      <c r="G14" s="30">
        <v>4.93</v>
      </c>
      <c r="H14" s="30">
        <v>4.93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102">
        <v>0</v>
      </c>
      <c r="P14" s="102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</row>
    <row r="15" ht="19.5" customHeight="1" spans="1:25">
      <c r="A15" s="15">
        <v>210</v>
      </c>
      <c r="B15" s="29"/>
      <c r="C15" s="29"/>
      <c r="D15" s="15" t="s">
        <v>23</v>
      </c>
      <c r="E15" s="30">
        <v>175.29</v>
      </c>
      <c r="F15" s="30">
        <v>175.29</v>
      </c>
      <c r="G15" s="30">
        <v>175.29</v>
      </c>
      <c r="H15" s="30">
        <v>175.29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102">
        <v>0</v>
      </c>
      <c r="P15" s="102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</row>
    <row r="16" ht="19.5" customHeight="1" spans="1:25">
      <c r="A16" s="15"/>
      <c r="B16" s="29" t="s">
        <v>81</v>
      </c>
      <c r="C16" s="29"/>
      <c r="D16" s="15" t="s">
        <v>25</v>
      </c>
      <c r="E16" s="30">
        <v>175.29</v>
      </c>
      <c r="F16" s="30">
        <v>175.29</v>
      </c>
      <c r="G16" s="30">
        <v>175.29</v>
      </c>
      <c r="H16" s="30">
        <v>175.29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102">
        <v>0</v>
      </c>
      <c r="P16" s="102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</row>
    <row r="17" ht="19.5" customHeight="1" spans="1:25">
      <c r="A17" s="15">
        <v>210</v>
      </c>
      <c r="B17" s="29" t="s">
        <v>82</v>
      </c>
      <c r="C17" s="29" t="s">
        <v>79</v>
      </c>
      <c r="D17" s="15" t="s">
        <v>27</v>
      </c>
      <c r="E17" s="30">
        <v>175.29</v>
      </c>
      <c r="F17" s="30">
        <v>175.29</v>
      </c>
      <c r="G17" s="30">
        <v>175.29</v>
      </c>
      <c r="H17" s="30">
        <v>175.29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102">
        <v>0</v>
      </c>
      <c r="P17" s="102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</row>
    <row r="18" ht="19.5" customHeight="1" spans="1:25">
      <c r="A18" s="15">
        <v>215</v>
      </c>
      <c r="B18" s="29"/>
      <c r="C18" s="29"/>
      <c r="D18" s="15" t="s">
        <v>29</v>
      </c>
      <c r="E18" s="30">
        <v>579.42</v>
      </c>
      <c r="F18" s="30">
        <v>579.42</v>
      </c>
      <c r="G18" s="30">
        <v>579.42</v>
      </c>
      <c r="H18" s="30">
        <v>579.42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102">
        <v>0</v>
      </c>
      <c r="P18" s="102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</row>
    <row r="19" ht="19.5" customHeight="1" spans="1:25">
      <c r="A19" s="15"/>
      <c r="B19" s="29" t="s">
        <v>77</v>
      </c>
      <c r="C19" s="29"/>
      <c r="D19" s="15" t="s">
        <v>31</v>
      </c>
      <c r="E19" s="30">
        <v>579.42</v>
      </c>
      <c r="F19" s="30">
        <v>579.42</v>
      </c>
      <c r="G19" s="30">
        <v>579.42</v>
      </c>
      <c r="H19" s="30">
        <v>579.42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102">
        <v>0</v>
      </c>
      <c r="P19" s="102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</row>
    <row r="20" ht="19.5" customHeight="1" spans="1:25">
      <c r="A20" s="15">
        <v>215</v>
      </c>
      <c r="B20" s="29" t="s">
        <v>78</v>
      </c>
      <c r="C20" s="29" t="s">
        <v>79</v>
      </c>
      <c r="D20" s="15" t="s">
        <v>33</v>
      </c>
      <c r="E20" s="30">
        <v>549.44</v>
      </c>
      <c r="F20" s="30">
        <v>549.44</v>
      </c>
      <c r="G20" s="30">
        <v>549.44</v>
      </c>
      <c r="H20" s="30">
        <v>549.44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102">
        <v>0</v>
      </c>
      <c r="P20" s="102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</row>
    <row r="21" ht="19.5" customHeight="1" spans="1:25">
      <c r="A21" s="15">
        <v>215</v>
      </c>
      <c r="B21" s="29" t="s">
        <v>78</v>
      </c>
      <c r="C21" s="29" t="s">
        <v>83</v>
      </c>
      <c r="D21" s="15" t="s">
        <v>35</v>
      </c>
      <c r="E21" s="30">
        <v>29.98</v>
      </c>
      <c r="F21" s="30">
        <v>29.98</v>
      </c>
      <c r="G21" s="30">
        <v>29.98</v>
      </c>
      <c r="H21" s="30">
        <v>29.98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102">
        <v>0</v>
      </c>
      <c r="P21" s="102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</row>
    <row r="22" ht="19.5" customHeight="1" spans="1:25">
      <c r="A22" s="15">
        <v>221</v>
      </c>
      <c r="B22" s="29"/>
      <c r="C22" s="29"/>
      <c r="D22" s="15" t="s">
        <v>37</v>
      </c>
      <c r="E22" s="30">
        <v>48.24</v>
      </c>
      <c r="F22" s="30">
        <v>48.24</v>
      </c>
      <c r="G22" s="30">
        <v>48.24</v>
      </c>
      <c r="H22" s="30">
        <v>48.24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102">
        <v>0</v>
      </c>
      <c r="P22" s="102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</row>
    <row r="23" ht="19.5" customHeight="1" spans="1:25">
      <c r="A23" s="15"/>
      <c r="B23" s="29" t="s">
        <v>83</v>
      </c>
      <c r="C23" s="29"/>
      <c r="D23" s="15" t="s">
        <v>39</v>
      </c>
      <c r="E23" s="30">
        <v>48.24</v>
      </c>
      <c r="F23" s="30">
        <v>48.24</v>
      </c>
      <c r="G23" s="30">
        <v>48.24</v>
      </c>
      <c r="H23" s="30">
        <v>48.24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102">
        <v>0</v>
      </c>
      <c r="P23" s="102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</row>
    <row r="24" ht="19.5" customHeight="1" spans="1:25">
      <c r="A24" s="15">
        <v>221</v>
      </c>
      <c r="B24" s="29" t="s">
        <v>84</v>
      </c>
      <c r="C24" s="29" t="s">
        <v>79</v>
      </c>
      <c r="D24" s="15" t="s">
        <v>41</v>
      </c>
      <c r="E24" s="30">
        <v>48.24</v>
      </c>
      <c r="F24" s="30">
        <v>48.24</v>
      </c>
      <c r="G24" s="30">
        <v>48.24</v>
      </c>
      <c r="H24" s="30">
        <v>48.24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102">
        <v>0</v>
      </c>
      <c r="P24" s="102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</row>
  </sheetData>
  <sheetProtection formatCells="0" formatColumns="0" formatRows="0"/>
  <mergeCells count="24">
    <mergeCell ref="A5:C5"/>
    <mergeCell ref="Q5:T5"/>
    <mergeCell ref="V5:W5"/>
    <mergeCell ref="X5:Y5"/>
    <mergeCell ref="A6:A7"/>
    <mergeCell ref="B6:B7"/>
    <mergeCell ref="C6:C7"/>
    <mergeCell ref="D5:D7"/>
    <mergeCell ref="E5:E7"/>
    <mergeCell ref="F6:F7"/>
    <mergeCell ref="K6:K7"/>
    <mergeCell ref="L6:L7"/>
    <mergeCell ref="M6:M7"/>
    <mergeCell ref="N6:N7"/>
    <mergeCell ref="O6:O7"/>
    <mergeCell ref="P6:P7"/>
    <mergeCell ref="Q6:Q7"/>
    <mergeCell ref="S6:S7"/>
    <mergeCell ref="T6:T7"/>
    <mergeCell ref="U5:U7"/>
    <mergeCell ref="V6:V7"/>
    <mergeCell ref="W6:W7"/>
    <mergeCell ref="X6:X7"/>
    <mergeCell ref="Y6:Y7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showZeros="0" workbookViewId="0">
      <selection activeCell="A1" sqref="A1:B1"/>
    </sheetView>
  </sheetViews>
  <sheetFormatPr defaultColWidth="6.875" defaultRowHeight="12.75" customHeight="1"/>
  <cols>
    <col min="1" max="3" width="5.125" style="2" customWidth="1"/>
    <col min="4" max="4" width="36" style="2" customWidth="1"/>
    <col min="5" max="7" width="18.5" style="2" customWidth="1"/>
    <col min="8" max="8" width="5.125" style="2" customWidth="1"/>
    <col min="9" max="9" width="8.375" style="2" customWidth="1"/>
    <col min="10" max="16384" width="6.875" style="2"/>
  </cols>
  <sheetData>
    <row r="1" ht="24.75" customHeight="1" spans="1:2">
      <c r="A1" s="34" t="s">
        <v>88</v>
      </c>
      <c r="B1" s="34"/>
    </row>
    <row r="2" ht="27.75" customHeight="1" spans="1:9">
      <c r="A2" s="35" t="s">
        <v>89</v>
      </c>
      <c r="B2" s="36"/>
      <c r="C2" s="36"/>
      <c r="D2" s="36"/>
      <c r="E2" s="36"/>
      <c r="F2" s="36"/>
      <c r="G2" s="36"/>
      <c r="H2" s="37"/>
      <c r="I2" s="37"/>
    </row>
    <row r="3" ht="16.5" customHeight="1" spans="1:9">
      <c r="A3" s="38"/>
      <c r="B3" s="38"/>
      <c r="C3" s="38"/>
      <c r="D3" s="38"/>
      <c r="E3" s="39"/>
      <c r="F3" s="39"/>
      <c r="G3" s="40"/>
      <c r="H3" s="41"/>
      <c r="I3" s="41"/>
    </row>
    <row r="4" ht="16.5" customHeight="1" spans="1:9">
      <c r="A4" s="42"/>
      <c r="B4" s="42"/>
      <c r="C4" s="42"/>
      <c r="D4" s="43"/>
      <c r="E4" s="43"/>
      <c r="F4" s="43"/>
      <c r="G4" s="44" t="s">
        <v>90</v>
      </c>
      <c r="H4" s="43"/>
      <c r="I4" s="43"/>
    </row>
    <row r="5" ht="21" customHeight="1" spans="1:9">
      <c r="A5" s="45" t="s">
        <v>91</v>
      </c>
      <c r="B5" s="45"/>
      <c r="C5" s="45"/>
      <c r="D5" s="45"/>
      <c r="E5" s="45" t="s">
        <v>92</v>
      </c>
      <c r="F5" s="45"/>
      <c r="G5" s="45"/>
      <c r="H5" s="43"/>
      <c r="I5" s="43"/>
    </row>
    <row r="6" ht="21" customHeight="1" spans="1:9">
      <c r="A6" s="27" t="s">
        <v>52</v>
      </c>
      <c r="B6" s="46"/>
      <c r="C6" s="46"/>
      <c r="D6" s="11" t="s">
        <v>53</v>
      </c>
      <c r="E6" s="11" t="s">
        <v>11</v>
      </c>
      <c r="F6" s="47" t="s">
        <v>93</v>
      </c>
      <c r="G6" s="47" t="s">
        <v>94</v>
      </c>
      <c r="H6" s="41"/>
      <c r="I6" s="41"/>
    </row>
    <row r="7" ht="21" customHeight="1" spans="1:9">
      <c r="A7" s="27"/>
      <c r="B7" s="46"/>
      <c r="C7" s="46"/>
      <c r="D7" s="11"/>
      <c r="E7" s="11"/>
      <c r="F7" s="48"/>
      <c r="G7" s="48"/>
      <c r="H7" s="41"/>
      <c r="I7" s="41"/>
    </row>
    <row r="8" ht="21" customHeight="1" spans="1:9">
      <c r="A8" s="26" t="s">
        <v>60</v>
      </c>
      <c r="B8" s="26" t="s">
        <v>61</v>
      </c>
      <c r="C8" s="26" t="s">
        <v>62</v>
      </c>
      <c r="D8" s="11"/>
      <c r="E8" s="11"/>
      <c r="F8" s="49"/>
      <c r="G8" s="49"/>
      <c r="H8" s="41"/>
      <c r="I8" s="41"/>
    </row>
    <row r="9" s="33" customFormat="1" ht="19.5" customHeight="1" spans="1:9">
      <c r="A9" s="50"/>
      <c r="B9" s="50"/>
      <c r="C9" s="50"/>
      <c r="D9" s="50" t="s">
        <v>11</v>
      </c>
      <c r="E9" s="51">
        <v>1265.25</v>
      </c>
      <c r="F9" s="51">
        <v>1235.27</v>
      </c>
      <c r="G9" s="51">
        <v>29.98</v>
      </c>
      <c r="H9" s="52"/>
      <c r="I9" s="52"/>
    </row>
    <row r="10" ht="19.5" customHeight="1" spans="1:9">
      <c r="A10" s="50" t="s">
        <v>95</v>
      </c>
      <c r="B10" s="50"/>
      <c r="C10" s="50"/>
      <c r="D10" s="50" t="s">
        <v>13</v>
      </c>
      <c r="E10" s="51">
        <v>462.3</v>
      </c>
      <c r="F10" s="51">
        <v>462.3</v>
      </c>
      <c r="G10" s="51">
        <v>0</v>
      </c>
      <c r="H10" s="37"/>
      <c r="I10" s="37"/>
    </row>
    <row r="11" customFormat="1" ht="19.5" customHeight="1" spans="1:7">
      <c r="A11" s="50"/>
      <c r="B11" s="50" t="s">
        <v>77</v>
      </c>
      <c r="C11" s="50"/>
      <c r="D11" s="50" t="s">
        <v>15</v>
      </c>
      <c r="E11" s="51">
        <v>462.3</v>
      </c>
      <c r="F11" s="51">
        <v>462.3</v>
      </c>
      <c r="G11" s="51">
        <v>0</v>
      </c>
    </row>
    <row r="12" customFormat="1" ht="19.5" customHeight="1" spans="1:7">
      <c r="A12" s="50" t="s">
        <v>96</v>
      </c>
      <c r="B12" s="50" t="s">
        <v>78</v>
      </c>
      <c r="C12" s="50" t="s">
        <v>79</v>
      </c>
      <c r="D12" s="50" t="s">
        <v>17</v>
      </c>
      <c r="E12" s="51">
        <v>396.63</v>
      </c>
      <c r="F12" s="51">
        <v>396.63</v>
      </c>
      <c r="G12" s="51">
        <v>0</v>
      </c>
    </row>
    <row r="13" customFormat="1" ht="19.5" customHeight="1" spans="1:7">
      <c r="A13" s="50" t="s">
        <v>96</v>
      </c>
      <c r="B13" s="50" t="s">
        <v>78</v>
      </c>
      <c r="C13" s="50" t="s">
        <v>77</v>
      </c>
      <c r="D13" s="50" t="s">
        <v>19</v>
      </c>
      <c r="E13" s="51">
        <v>60.74</v>
      </c>
      <c r="F13" s="51">
        <v>60.74</v>
      </c>
      <c r="G13" s="51">
        <v>0</v>
      </c>
    </row>
    <row r="14" customFormat="1" ht="19.5" customHeight="1" spans="1:7">
      <c r="A14" s="50" t="s">
        <v>96</v>
      </c>
      <c r="B14" s="50" t="s">
        <v>78</v>
      </c>
      <c r="C14" s="50" t="s">
        <v>80</v>
      </c>
      <c r="D14" s="50" t="s">
        <v>21</v>
      </c>
      <c r="E14" s="51">
        <v>4.93</v>
      </c>
      <c r="F14" s="51">
        <v>4.93</v>
      </c>
      <c r="G14" s="51">
        <v>0</v>
      </c>
    </row>
    <row r="15" customFormat="1" ht="19.5" customHeight="1" spans="1:7">
      <c r="A15" s="50" t="s">
        <v>97</v>
      </c>
      <c r="B15" s="50"/>
      <c r="C15" s="50"/>
      <c r="D15" s="50" t="s">
        <v>23</v>
      </c>
      <c r="E15" s="51">
        <v>175.29</v>
      </c>
      <c r="F15" s="51">
        <v>175.29</v>
      </c>
      <c r="G15" s="51">
        <v>0</v>
      </c>
    </row>
    <row r="16" customFormat="1" ht="19.5" customHeight="1" spans="1:7">
      <c r="A16" s="50"/>
      <c r="B16" s="50" t="s">
        <v>81</v>
      </c>
      <c r="C16" s="50"/>
      <c r="D16" s="50" t="s">
        <v>25</v>
      </c>
      <c r="E16" s="51">
        <v>175.29</v>
      </c>
      <c r="F16" s="51">
        <v>175.29</v>
      </c>
      <c r="G16" s="51">
        <v>0</v>
      </c>
    </row>
    <row r="17" customFormat="1" ht="19.5" customHeight="1" spans="1:7">
      <c r="A17" s="50" t="s">
        <v>98</v>
      </c>
      <c r="B17" s="50" t="s">
        <v>82</v>
      </c>
      <c r="C17" s="50" t="s">
        <v>79</v>
      </c>
      <c r="D17" s="50" t="s">
        <v>27</v>
      </c>
      <c r="E17" s="51">
        <v>175.29</v>
      </c>
      <c r="F17" s="51">
        <v>175.29</v>
      </c>
      <c r="G17" s="51">
        <v>0</v>
      </c>
    </row>
    <row r="18" customFormat="1" ht="19.5" customHeight="1" spans="1:7">
      <c r="A18" s="50" t="s">
        <v>99</v>
      </c>
      <c r="B18" s="50"/>
      <c r="C18" s="50"/>
      <c r="D18" s="50" t="s">
        <v>29</v>
      </c>
      <c r="E18" s="51">
        <v>579.42</v>
      </c>
      <c r="F18" s="51">
        <v>549.44</v>
      </c>
      <c r="G18" s="51">
        <v>29.98</v>
      </c>
    </row>
    <row r="19" customFormat="1" ht="19.5" customHeight="1" spans="1:7">
      <c r="A19" s="50"/>
      <c r="B19" s="50" t="s">
        <v>77</v>
      </c>
      <c r="C19" s="50"/>
      <c r="D19" s="50" t="s">
        <v>31</v>
      </c>
      <c r="E19" s="51">
        <v>579.42</v>
      </c>
      <c r="F19" s="51">
        <v>549.44</v>
      </c>
      <c r="G19" s="51">
        <v>29.98</v>
      </c>
    </row>
    <row r="20" customFormat="1" ht="19.5" customHeight="1" spans="1:7">
      <c r="A20" s="50" t="s">
        <v>100</v>
      </c>
      <c r="B20" s="50" t="s">
        <v>78</v>
      </c>
      <c r="C20" s="50" t="s">
        <v>79</v>
      </c>
      <c r="D20" s="50" t="s">
        <v>33</v>
      </c>
      <c r="E20" s="51">
        <v>549.44</v>
      </c>
      <c r="F20" s="51">
        <v>549.44</v>
      </c>
      <c r="G20" s="51">
        <v>0</v>
      </c>
    </row>
    <row r="21" customFormat="1" ht="19.5" customHeight="1" spans="1:7">
      <c r="A21" s="50" t="s">
        <v>100</v>
      </c>
      <c r="B21" s="50" t="s">
        <v>78</v>
      </c>
      <c r="C21" s="50" t="s">
        <v>83</v>
      </c>
      <c r="D21" s="50" t="s">
        <v>35</v>
      </c>
      <c r="E21" s="51">
        <v>29.98</v>
      </c>
      <c r="F21" s="51">
        <v>0</v>
      </c>
      <c r="G21" s="51">
        <v>29.98</v>
      </c>
    </row>
    <row r="22" customFormat="1" ht="19.5" customHeight="1" spans="1:7">
      <c r="A22" s="50" t="s">
        <v>101</v>
      </c>
      <c r="B22" s="50"/>
      <c r="C22" s="50"/>
      <c r="D22" s="50" t="s">
        <v>37</v>
      </c>
      <c r="E22" s="51">
        <v>48.24</v>
      </c>
      <c r="F22" s="51">
        <v>48.24</v>
      </c>
      <c r="G22" s="51">
        <v>0</v>
      </c>
    </row>
    <row r="23" customFormat="1" ht="19.5" customHeight="1" spans="1:7">
      <c r="A23" s="50"/>
      <c r="B23" s="50" t="s">
        <v>83</v>
      </c>
      <c r="C23" s="50"/>
      <c r="D23" s="50" t="s">
        <v>39</v>
      </c>
      <c r="E23" s="51">
        <v>48.24</v>
      </c>
      <c r="F23" s="51">
        <v>48.24</v>
      </c>
      <c r="G23" s="51">
        <v>0</v>
      </c>
    </row>
    <row r="24" customFormat="1" ht="19.5" customHeight="1" spans="1:7">
      <c r="A24" s="50" t="s">
        <v>102</v>
      </c>
      <c r="B24" s="50" t="s">
        <v>84</v>
      </c>
      <c r="C24" s="50" t="s">
        <v>79</v>
      </c>
      <c r="D24" s="50" t="s">
        <v>41</v>
      </c>
      <c r="E24" s="51">
        <v>48.24</v>
      </c>
      <c r="F24" s="51">
        <v>48.24</v>
      </c>
      <c r="G24" s="51">
        <v>0</v>
      </c>
    </row>
    <row r="25" customFormat="1" customHeight="1" spans="1:7">
      <c r="A25" s="78"/>
      <c r="B25" s="78"/>
      <c r="C25" s="78"/>
      <c r="D25" s="78"/>
      <c r="E25" s="78"/>
      <c r="F25" s="78"/>
      <c r="G25" s="78"/>
    </row>
  </sheetData>
  <sheetProtection formatCells="0" formatColumns="0" formatRows="0"/>
  <mergeCells count="10">
    <mergeCell ref="A1:B1"/>
    <mergeCell ref="A2:G2"/>
    <mergeCell ref="A4:C4"/>
    <mergeCell ref="A5:D5"/>
    <mergeCell ref="E5:G5"/>
    <mergeCell ref="D6:D8"/>
    <mergeCell ref="E6:E8"/>
    <mergeCell ref="F6:F8"/>
    <mergeCell ref="G6:G8"/>
    <mergeCell ref="A6:C7"/>
  </mergeCells>
  <printOptions horizontalCentered="1"/>
  <pageMargins left="0.629861111111111" right="0.629861111111111" top="0.786805555555556" bottom="0.786805555555556" header="0.393055555555556" footer="0.393055555555556"/>
  <pageSetup paperSize="9" fitToHeight="100" orientation="landscape" horizontalDpi="1200" verticalDpi="1200"/>
  <headerFooter alignWithMargins="0"/>
  <rowBreaks count="1" manualBreakCount="1">
    <brk id="1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showGridLines="0" showZeros="0" workbookViewId="0">
      <selection activeCell="A47" sqref="A47:C47"/>
    </sheetView>
  </sheetViews>
  <sheetFormatPr defaultColWidth="9" defaultRowHeight="14.25" outlineLevelCol="2"/>
  <cols>
    <col min="1" max="1" width="35.5" customWidth="1"/>
    <col min="2" max="3" width="29.75" customWidth="1"/>
  </cols>
  <sheetData>
    <row r="1" ht="26.25" customHeight="1" spans="1:2">
      <c r="A1" s="59" t="s">
        <v>103</v>
      </c>
      <c r="B1" s="59"/>
    </row>
    <row r="2" ht="27" customHeight="1" spans="1:3">
      <c r="A2" s="60" t="s">
        <v>104</v>
      </c>
      <c r="B2" s="60"/>
      <c r="C2" s="36"/>
    </row>
    <row r="3" ht="26.25" customHeight="1" spans="1:3">
      <c r="A3" s="61" t="s">
        <v>105</v>
      </c>
      <c r="B3" s="62"/>
      <c r="C3" s="63" t="s">
        <v>5</v>
      </c>
    </row>
    <row r="4" s="56" customFormat="1" ht="30" customHeight="1" spans="1:3">
      <c r="A4" s="64" t="s">
        <v>106</v>
      </c>
      <c r="B4" s="65" t="s">
        <v>107</v>
      </c>
      <c r="C4" s="66"/>
    </row>
    <row r="5" s="56" customFormat="1" ht="30" customHeight="1" spans="1:3">
      <c r="A5" s="67"/>
      <c r="B5" s="68" t="s">
        <v>108</v>
      </c>
      <c r="C5" s="68" t="s">
        <v>109</v>
      </c>
    </row>
    <row r="6" s="57" customFormat="1" ht="30" customHeight="1" spans="1:3">
      <c r="A6" s="69" t="s">
        <v>110</v>
      </c>
      <c r="B6" s="70">
        <v>7.6</v>
      </c>
      <c r="C6" s="70">
        <v>8.8</v>
      </c>
    </row>
    <row r="7" s="58" customFormat="1" ht="30" customHeight="1" spans="1:3">
      <c r="A7" s="71" t="s">
        <v>111</v>
      </c>
      <c r="B7" s="72">
        <v>0</v>
      </c>
      <c r="C7" s="73">
        <v>0</v>
      </c>
    </row>
    <row r="8" s="58" customFormat="1" ht="30" customHeight="1" spans="1:3">
      <c r="A8" s="74" t="s">
        <v>112</v>
      </c>
      <c r="B8" s="73">
        <v>0</v>
      </c>
      <c r="C8" s="73">
        <v>0.8</v>
      </c>
    </row>
    <row r="9" s="58" customFormat="1" ht="30" customHeight="1" spans="1:3">
      <c r="A9" s="74" t="s">
        <v>113</v>
      </c>
      <c r="B9" s="73">
        <v>7.6</v>
      </c>
      <c r="C9" s="73">
        <v>8</v>
      </c>
    </row>
    <row r="10" s="58" customFormat="1" ht="30" customHeight="1" spans="1:3">
      <c r="A10" s="74" t="s">
        <v>114</v>
      </c>
      <c r="B10" s="73">
        <v>0</v>
      </c>
      <c r="C10" s="73">
        <v>0</v>
      </c>
    </row>
    <row r="11" s="58" customFormat="1" ht="30" customHeight="1" spans="1:3">
      <c r="A11" s="74" t="s">
        <v>115</v>
      </c>
      <c r="B11" s="73">
        <v>7.6</v>
      </c>
      <c r="C11" s="73">
        <v>8</v>
      </c>
    </row>
    <row r="12" hidden="1"/>
    <row r="13" hidden="1"/>
    <row r="14" hidden="1"/>
    <row r="15" ht="97.5" hidden="1" customHeight="1"/>
    <row r="16" hidden="1"/>
    <row r="17" hidden="1"/>
    <row r="18" hidden="1"/>
    <row r="19" hidden="1"/>
    <row r="20" hidden="1"/>
    <row r="21" hidden="1"/>
    <row r="22" hidden="1"/>
    <row r="23" ht="9" hidden="1" customHeight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spans="1:3">
      <c r="A47" s="75"/>
      <c r="B47" s="76"/>
      <c r="C47" s="76"/>
    </row>
    <row r="48" spans="1:1">
      <c r="A48" s="76"/>
    </row>
    <row r="49" spans="1:1">
      <c r="A49" s="76"/>
    </row>
    <row r="50" spans="1:1">
      <c r="A50" s="76"/>
    </row>
    <row r="51" spans="1:1">
      <c r="A51" s="76"/>
    </row>
    <row r="52" spans="1:1">
      <c r="A52" s="76"/>
    </row>
    <row r="53" spans="1:1">
      <c r="A53" s="77"/>
    </row>
  </sheetData>
  <sheetProtection formatCells="0" formatColumns="0" formatRows="0"/>
  <mergeCells count="4">
    <mergeCell ref="A2:C2"/>
    <mergeCell ref="B4:C4"/>
    <mergeCell ref="A47:C47"/>
    <mergeCell ref="A4:A5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showZeros="0" workbookViewId="0">
      <selection activeCell="A1" sqref="A1:B1"/>
    </sheetView>
  </sheetViews>
  <sheetFormatPr defaultColWidth="9" defaultRowHeight="12.75" customHeight="1"/>
  <cols>
    <col min="1" max="3" width="5.125" style="2" customWidth="1"/>
    <col min="4" max="4" width="36" style="2" customWidth="1"/>
    <col min="5" max="7" width="18.5" style="2" customWidth="1"/>
    <col min="8" max="8" width="5.125" style="2" customWidth="1"/>
    <col min="9" max="9" width="8.375" style="2" customWidth="1"/>
    <col min="10" max="16384" width="9" style="2"/>
  </cols>
  <sheetData>
    <row r="1" ht="24.75" customHeight="1" spans="1:9">
      <c r="A1" s="34" t="s">
        <v>116</v>
      </c>
      <c r="B1" s="34"/>
      <c r="C1"/>
      <c r="D1"/>
      <c r="E1"/>
      <c r="F1"/>
      <c r="G1"/>
      <c r="H1"/>
      <c r="I1"/>
    </row>
    <row r="2" ht="27.75" customHeight="1" spans="1:9">
      <c r="A2" s="35" t="s">
        <v>117</v>
      </c>
      <c r="B2" s="36"/>
      <c r="C2" s="36"/>
      <c r="D2" s="36"/>
      <c r="E2" s="36"/>
      <c r="F2" s="36"/>
      <c r="G2" s="36"/>
      <c r="H2" s="37"/>
      <c r="I2" s="37"/>
    </row>
    <row r="3" ht="16.5" customHeight="1" spans="1:9">
      <c r="A3" s="38"/>
      <c r="B3" s="38"/>
      <c r="C3" s="38"/>
      <c r="D3" s="38"/>
      <c r="E3" s="39"/>
      <c r="F3" s="39"/>
      <c r="G3" s="40"/>
      <c r="H3" s="41"/>
      <c r="I3" s="41"/>
    </row>
    <row r="4" ht="16.5" customHeight="1" spans="1:9">
      <c r="A4" s="42"/>
      <c r="B4" s="42"/>
      <c r="C4" s="42"/>
      <c r="D4" s="43"/>
      <c r="E4" s="43"/>
      <c r="F4" s="43"/>
      <c r="G4" s="44" t="s">
        <v>90</v>
      </c>
      <c r="H4" s="43"/>
      <c r="I4" s="43"/>
    </row>
    <row r="5" ht="21" customHeight="1" spans="1:9">
      <c r="A5" s="45" t="s">
        <v>91</v>
      </c>
      <c r="B5" s="45"/>
      <c r="C5" s="45"/>
      <c r="D5" s="45"/>
      <c r="E5" s="45" t="s">
        <v>92</v>
      </c>
      <c r="F5" s="45"/>
      <c r="G5" s="45"/>
      <c r="H5" s="43"/>
      <c r="I5" s="43"/>
    </row>
    <row r="6" ht="21" customHeight="1" spans="1:9">
      <c r="A6" s="27" t="s">
        <v>52</v>
      </c>
      <c r="B6" s="46"/>
      <c r="C6" s="46"/>
      <c r="D6" s="11" t="s">
        <v>53</v>
      </c>
      <c r="E6" s="11" t="s">
        <v>11</v>
      </c>
      <c r="F6" s="47" t="s">
        <v>93</v>
      </c>
      <c r="G6" s="47" t="s">
        <v>94</v>
      </c>
      <c r="H6" s="41"/>
      <c r="I6" s="41"/>
    </row>
    <row r="7" ht="21" customHeight="1" spans="1:9">
      <c r="A7" s="27"/>
      <c r="B7" s="46"/>
      <c r="C7" s="46"/>
      <c r="D7" s="11"/>
      <c r="E7" s="11"/>
      <c r="F7" s="48"/>
      <c r="G7" s="48"/>
      <c r="H7" s="41"/>
      <c r="I7" s="41"/>
    </row>
    <row r="8" ht="21" customHeight="1" spans="1:9">
      <c r="A8" s="26" t="s">
        <v>60</v>
      </c>
      <c r="B8" s="26" t="s">
        <v>61</v>
      </c>
      <c r="C8" s="26" t="s">
        <v>62</v>
      </c>
      <c r="D8" s="11"/>
      <c r="E8" s="11"/>
      <c r="F8" s="49"/>
      <c r="G8" s="49"/>
      <c r="H8" s="41"/>
      <c r="I8" s="41"/>
    </row>
    <row r="9" ht="19.5" customHeight="1" spans="1:9">
      <c r="A9" s="50"/>
      <c r="B9" s="50"/>
      <c r="C9" s="50"/>
      <c r="D9" s="50"/>
      <c r="E9" s="51"/>
      <c r="F9" s="51"/>
      <c r="G9" s="51"/>
      <c r="H9" s="52"/>
      <c r="I9" s="55"/>
    </row>
    <row r="10" s="33" customFormat="1" ht="19.5" customHeight="1" spans="1:9">
      <c r="A10" s="15"/>
      <c r="B10" s="15"/>
      <c r="C10" s="15"/>
      <c r="D10" s="15"/>
      <c r="E10" s="53"/>
      <c r="F10" s="53"/>
      <c r="G10" s="53"/>
      <c r="H10" s="54"/>
      <c r="I10" s="54"/>
    </row>
    <row r="11" customFormat="1" ht="19.5" customHeight="1"/>
    <row r="12" customFormat="1" ht="19.5" customHeight="1"/>
    <row r="13" customFormat="1" ht="24.75" customHeight="1"/>
    <row r="14" customFormat="1" ht="19.5" customHeight="1"/>
    <row r="15" customFormat="1" ht="19.5" customHeight="1"/>
    <row r="16" customFormat="1" ht="19.5" customHeight="1"/>
    <row r="17" customFormat="1" ht="19.5" customHeight="1"/>
    <row r="18" customFormat="1" ht="19.5" customHeight="1"/>
    <row r="19" customFormat="1" ht="19.5" customHeight="1"/>
    <row r="20" customFormat="1" ht="9.75" customHeight="1"/>
    <row r="21" customFormat="1" ht="9.75" customHeight="1"/>
    <row r="22" customFormat="1" ht="9.75" customHeight="1"/>
    <row r="23" customFormat="1" ht="9.75" customHeight="1"/>
    <row r="24" customFormat="1" customHeight="1"/>
    <row r="25" customFormat="1" customHeight="1"/>
  </sheetData>
  <sheetProtection formatCells="0" formatColumns="0" formatRows="0"/>
  <mergeCells count="10">
    <mergeCell ref="A1:B1"/>
    <mergeCell ref="A2:G2"/>
    <mergeCell ref="A4:C4"/>
    <mergeCell ref="A5:D5"/>
    <mergeCell ref="E5:G5"/>
    <mergeCell ref="D6:D8"/>
    <mergeCell ref="E6:E8"/>
    <mergeCell ref="F6:F8"/>
    <mergeCell ref="G6:G8"/>
    <mergeCell ref="A6:C7"/>
  </mergeCells>
  <printOptions horizontalCentered="1"/>
  <pageMargins left="0.629861111111111" right="0.629861111111111" top="0.786805555555556" bottom="0.786805555555556" header="0.393055555555556" footer="0.393055555555556"/>
  <pageSetup paperSize="9" fitToHeight="100" orientation="landscape" horizontalDpi="1200" verticalDpi="1200"/>
  <headerFooter alignWithMargins="0"/>
  <rowBreaks count="1" manualBreakCount="1">
    <brk id="1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9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9.375" customWidth="1"/>
    <col min="2" max="2" width="9.375" style="25" customWidth="1"/>
    <col min="3" max="3" width="9.375" customWidth="1"/>
    <col min="4" max="4" width="24.125" style="4" customWidth="1"/>
    <col min="5" max="5" width="19.125" style="4" customWidth="1"/>
    <col min="6" max="6" width="22.5" style="4" customWidth="1"/>
    <col min="7" max="7" width="9.375" style="4" customWidth="1"/>
    <col min="8" max="28" width="9.375" customWidth="1"/>
    <col min="29" max="243" width="6.875" customWidth="1"/>
  </cols>
  <sheetData>
    <row r="1" customHeight="1" spans="1:1">
      <c r="A1" t="s">
        <v>118</v>
      </c>
    </row>
    <row r="2" ht="37.5" customHeight="1" spans="1:28">
      <c r="A2" s="5" t="s">
        <v>119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32"/>
    </row>
    <row r="3" ht="14.25" customHeight="1" spans="4:28">
      <c r="D3" s="6"/>
      <c r="E3" s="6"/>
      <c r="F3" s="6"/>
      <c r="G3" s="6"/>
      <c r="Q3" s="17"/>
      <c r="AB3" s="23" t="s">
        <v>5</v>
      </c>
    </row>
    <row r="4" s="1" customFormat="1" ht="28.5" customHeight="1" spans="1:28">
      <c r="A4" s="26" t="s">
        <v>91</v>
      </c>
      <c r="B4" s="26"/>
      <c r="C4" s="26"/>
      <c r="D4" s="26"/>
      <c r="E4" s="26" t="s">
        <v>120</v>
      </c>
      <c r="F4" s="26" t="s">
        <v>121</v>
      </c>
      <c r="G4" s="26" t="s">
        <v>122</v>
      </c>
      <c r="H4" s="8" t="s">
        <v>54</v>
      </c>
      <c r="I4" s="9" t="s">
        <v>55</v>
      </c>
      <c r="J4" s="9"/>
      <c r="K4" s="9"/>
      <c r="L4" s="9"/>
      <c r="M4" s="9"/>
      <c r="N4" s="9"/>
      <c r="O4" s="9"/>
      <c r="P4" s="9"/>
      <c r="Q4" s="9"/>
      <c r="R4" s="9"/>
      <c r="S4" s="9"/>
      <c r="T4" s="18" t="s">
        <v>56</v>
      </c>
      <c r="U4" s="19"/>
      <c r="V4" s="19"/>
      <c r="W4" s="24"/>
      <c r="X4" s="8" t="s">
        <v>57</v>
      </c>
      <c r="Y4" s="18" t="s">
        <v>58</v>
      </c>
      <c r="Z4" s="24"/>
      <c r="AA4" s="18" t="s">
        <v>59</v>
      </c>
      <c r="AB4" s="24"/>
    </row>
    <row r="5" s="2" customFormat="1" ht="21" customHeight="1" spans="1:28">
      <c r="A5" s="27" t="s">
        <v>52</v>
      </c>
      <c r="B5" s="28"/>
      <c r="C5" s="28"/>
      <c r="D5" s="11" t="s">
        <v>53</v>
      </c>
      <c r="E5" s="26"/>
      <c r="F5" s="26"/>
      <c r="G5" s="26"/>
      <c r="H5" s="8"/>
      <c r="I5" s="8" t="s">
        <v>11</v>
      </c>
      <c r="J5" s="9" t="s">
        <v>12</v>
      </c>
      <c r="K5" s="9"/>
      <c r="L5" s="9"/>
      <c r="M5" s="9"/>
      <c r="N5" s="8" t="s">
        <v>63</v>
      </c>
      <c r="O5" s="8" t="s">
        <v>64</v>
      </c>
      <c r="P5" s="8" t="s">
        <v>65</v>
      </c>
      <c r="Q5" s="8" t="s">
        <v>66</v>
      </c>
      <c r="R5" s="8" t="s">
        <v>67</v>
      </c>
      <c r="S5" s="8" t="s">
        <v>68</v>
      </c>
      <c r="T5" s="20" t="s">
        <v>69</v>
      </c>
      <c r="U5" s="20" t="s">
        <v>36</v>
      </c>
      <c r="V5" s="8" t="s">
        <v>70</v>
      </c>
      <c r="W5" s="8" t="s">
        <v>71</v>
      </c>
      <c r="X5" s="8"/>
      <c r="Y5" s="20" t="s">
        <v>72</v>
      </c>
      <c r="Z5" s="20" t="s">
        <v>73</v>
      </c>
      <c r="AA5" s="20" t="s">
        <v>74</v>
      </c>
      <c r="AB5" s="20" t="s">
        <v>75</v>
      </c>
    </row>
    <row r="6" s="2" customFormat="1" ht="24" customHeight="1" spans="1:28">
      <c r="A6" s="26" t="s">
        <v>60</v>
      </c>
      <c r="B6" s="26" t="s">
        <v>61</v>
      </c>
      <c r="C6" s="26" t="s">
        <v>62</v>
      </c>
      <c r="D6" s="11"/>
      <c r="E6" s="26"/>
      <c r="F6" s="26"/>
      <c r="G6" s="26"/>
      <c r="H6" s="8"/>
      <c r="I6" s="8"/>
      <c r="J6" s="8" t="s">
        <v>69</v>
      </c>
      <c r="K6" s="8" t="s">
        <v>14</v>
      </c>
      <c r="L6" s="8" t="s">
        <v>16</v>
      </c>
      <c r="M6" s="8" t="s">
        <v>18</v>
      </c>
      <c r="N6" s="8"/>
      <c r="O6" s="8"/>
      <c r="P6" s="8"/>
      <c r="Q6" s="8"/>
      <c r="R6" s="8"/>
      <c r="S6" s="8"/>
      <c r="T6" s="21"/>
      <c r="U6" s="21"/>
      <c r="V6" s="8"/>
      <c r="W6" s="8"/>
      <c r="X6" s="8"/>
      <c r="Y6" s="21"/>
      <c r="Z6" s="21"/>
      <c r="AA6" s="21"/>
      <c r="AB6" s="21"/>
    </row>
    <row r="7" s="2" customFormat="1" ht="19.5" customHeight="1" spans="1:28">
      <c r="A7" s="13" t="s">
        <v>76</v>
      </c>
      <c r="B7" s="13" t="s">
        <v>76</v>
      </c>
      <c r="C7" s="13" t="s">
        <v>76</v>
      </c>
      <c r="D7" s="13" t="s">
        <v>76</v>
      </c>
      <c r="E7" s="13" t="s">
        <v>76</v>
      </c>
      <c r="F7" s="13" t="s">
        <v>76</v>
      </c>
      <c r="G7" s="13" t="s">
        <v>76</v>
      </c>
      <c r="H7" s="14">
        <v>1</v>
      </c>
      <c r="I7" s="14">
        <f>H7+1</f>
        <v>2</v>
      </c>
      <c r="J7" s="14">
        <f t="shared" ref="J7:W7" si="0">I7+1</f>
        <v>3</v>
      </c>
      <c r="K7" s="14">
        <f t="shared" si="0"/>
        <v>4</v>
      </c>
      <c r="L7" s="14">
        <f t="shared" si="0"/>
        <v>5</v>
      </c>
      <c r="M7" s="14">
        <f t="shared" si="0"/>
        <v>6</v>
      </c>
      <c r="N7" s="14">
        <f t="shared" si="0"/>
        <v>7</v>
      </c>
      <c r="O7" s="14">
        <f t="shared" si="0"/>
        <v>8</v>
      </c>
      <c r="P7" s="14">
        <f t="shared" si="0"/>
        <v>9</v>
      </c>
      <c r="Q7" s="14">
        <f t="shared" si="0"/>
        <v>10</v>
      </c>
      <c r="R7" s="14">
        <f t="shared" si="0"/>
        <v>11</v>
      </c>
      <c r="S7" s="14">
        <f t="shared" si="0"/>
        <v>12</v>
      </c>
      <c r="T7" s="14">
        <f t="shared" si="0"/>
        <v>13</v>
      </c>
      <c r="U7" s="14">
        <f t="shared" si="0"/>
        <v>14</v>
      </c>
      <c r="V7" s="14">
        <f t="shared" si="0"/>
        <v>15</v>
      </c>
      <c r="W7" s="14">
        <f t="shared" si="0"/>
        <v>16</v>
      </c>
      <c r="X7" s="14">
        <v>17</v>
      </c>
      <c r="Y7" s="14">
        <v>18</v>
      </c>
      <c r="Z7" s="14">
        <v>19</v>
      </c>
      <c r="AA7" s="14">
        <v>20</v>
      </c>
      <c r="AB7" s="14">
        <v>21</v>
      </c>
    </row>
    <row r="8" s="3" customFormat="1" ht="19.5" customHeight="1" spans="1:28">
      <c r="A8" s="15"/>
      <c r="B8" s="29"/>
      <c r="C8" s="29"/>
      <c r="D8" s="15" t="s">
        <v>11</v>
      </c>
      <c r="E8" s="29"/>
      <c r="F8" s="29"/>
      <c r="G8" s="29"/>
      <c r="H8" s="30">
        <v>29.98</v>
      </c>
      <c r="I8" s="30">
        <v>29.98</v>
      </c>
      <c r="J8" s="30">
        <v>29.98</v>
      </c>
      <c r="K8" s="30">
        <v>29.98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</row>
    <row r="9" s="2" customFormat="1" ht="19.5" customHeight="1" spans="1:29">
      <c r="A9" s="15">
        <v>215</v>
      </c>
      <c r="B9" s="29"/>
      <c r="C9" s="29"/>
      <c r="D9" s="15" t="s">
        <v>29</v>
      </c>
      <c r="E9" s="29"/>
      <c r="F9" s="29"/>
      <c r="G9" s="29"/>
      <c r="H9" s="30">
        <v>29.98</v>
      </c>
      <c r="I9" s="30">
        <v>29.98</v>
      </c>
      <c r="J9" s="30">
        <v>29.98</v>
      </c>
      <c r="K9" s="30">
        <v>29.98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/>
    </row>
    <row r="10" s="2" customFormat="1" ht="19.5" customHeight="1" spans="1:29">
      <c r="A10" s="15"/>
      <c r="B10" s="29" t="s">
        <v>77</v>
      </c>
      <c r="C10" s="29"/>
      <c r="D10" s="15" t="s">
        <v>31</v>
      </c>
      <c r="E10" s="29"/>
      <c r="F10" s="29"/>
      <c r="G10" s="29"/>
      <c r="H10" s="30">
        <v>29.98</v>
      </c>
      <c r="I10" s="30">
        <v>29.98</v>
      </c>
      <c r="J10" s="30">
        <v>29.98</v>
      </c>
      <c r="K10" s="30">
        <v>29.98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/>
    </row>
    <row r="11" s="2" customFormat="1" ht="19.5" customHeight="1" spans="1:29">
      <c r="A11" s="15">
        <v>215</v>
      </c>
      <c r="B11" s="29" t="s">
        <v>78</v>
      </c>
      <c r="C11" s="29" t="s">
        <v>83</v>
      </c>
      <c r="D11" s="15" t="s">
        <v>35</v>
      </c>
      <c r="E11" s="29" t="s">
        <v>123</v>
      </c>
      <c r="F11" s="29" t="s">
        <v>124</v>
      </c>
      <c r="G11" s="29" t="s">
        <v>125</v>
      </c>
      <c r="H11" s="30">
        <v>14.09</v>
      </c>
      <c r="I11" s="30">
        <v>14.09</v>
      </c>
      <c r="J11" s="30">
        <v>14.09</v>
      </c>
      <c r="K11" s="30">
        <v>14.09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/>
    </row>
    <row r="12" s="2" customFormat="1" ht="19.5" customHeight="1" spans="1:29">
      <c r="A12" s="15">
        <v>215</v>
      </c>
      <c r="B12" s="29" t="s">
        <v>78</v>
      </c>
      <c r="C12" s="29" t="s">
        <v>83</v>
      </c>
      <c r="D12" s="15" t="s">
        <v>35</v>
      </c>
      <c r="E12" s="29" t="s">
        <v>126</v>
      </c>
      <c r="F12" s="29" t="s">
        <v>127</v>
      </c>
      <c r="G12" s="29" t="s">
        <v>125</v>
      </c>
      <c r="H12" s="30">
        <v>9</v>
      </c>
      <c r="I12" s="30">
        <v>9</v>
      </c>
      <c r="J12" s="30">
        <v>9</v>
      </c>
      <c r="K12" s="30">
        <v>9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/>
    </row>
    <row r="13" s="2" customFormat="1" ht="19.5" customHeight="1" spans="1:29">
      <c r="A13" s="15">
        <v>215</v>
      </c>
      <c r="B13" s="29" t="s">
        <v>78</v>
      </c>
      <c r="C13" s="29" t="s">
        <v>83</v>
      </c>
      <c r="D13" s="15" t="s">
        <v>35</v>
      </c>
      <c r="E13" s="29" t="s">
        <v>128</v>
      </c>
      <c r="F13" s="29" t="s">
        <v>129</v>
      </c>
      <c r="G13" s="29" t="s">
        <v>125</v>
      </c>
      <c r="H13" s="30">
        <v>3.98</v>
      </c>
      <c r="I13" s="30">
        <v>3.98</v>
      </c>
      <c r="J13" s="30">
        <v>3.98</v>
      </c>
      <c r="K13" s="30">
        <v>3.98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/>
    </row>
    <row r="14" s="2" customFormat="1" ht="19.5" customHeight="1" spans="1:29">
      <c r="A14" s="15">
        <v>215</v>
      </c>
      <c r="B14" s="29" t="s">
        <v>78</v>
      </c>
      <c r="C14" s="29" t="s">
        <v>83</v>
      </c>
      <c r="D14" s="15" t="s">
        <v>35</v>
      </c>
      <c r="E14" s="29" t="s">
        <v>130</v>
      </c>
      <c r="F14" s="29" t="s">
        <v>131</v>
      </c>
      <c r="G14" s="29" t="s">
        <v>125</v>
      </c>
      <c r="H14" s="30">
        <v>2.91</v>
      </c>
      <c r="I14" s="30">
        <v>2.91</v>
      </c>
      <c r="J14" s="30">
        <v>2.91</v>
      </c>
      <c r="K14" s="30">
        <v>2.91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/>
    </row>
    <row r="15" s="2" customFormat="1" ht="19.5" customHeight="1" spans="1:29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="2" customFormat="1" ht="19.5" customHeight="1" spans="1:29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="2" customFormat="1" ht="19.5" customHeight="1" spans="1:29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customHeight="1" spans="2:7">
      <c r="B18"/>
      <c r="D18"/>
      <c r="E18"/>
      <c r="F18"/>
      <c r="G18"/>
    </row>
    <row r="19" customHeight="1" spans="2:7">
      <c r="B19"/>
      <c r="D19"/>
      <c r="E19"/>
      <c r="F19"/>
      <c r="G19"/>
    </row>
  </sheetData>
  <sheetProtection formatCells="0" formatColumns="0" formatRows="0"/>
  <mergeCells count="26">
    <mergeCell ref="A4:D4"/>
    <mergeCell ref="T4:W4"/>
    <mergeCell ref="Y4:Z4"/>
    <mergeCell ref="AA4:AB4"/>
    <mergeCell ref="A5:C5"/>
    <mergeCell ref="D5:D6"/>
    <mergeCell ref="E4:E6"/>
    <mergeCell ref="F4:F6"/>
    <mergeCell ref="G4:G6"/>
    <mergeCell ref="H4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4:X6"/>
    <mergeCell ref="Y5:Y6"/>
    <mergeCell ref="Z5:Z6"/>
    <mergeCell ref="AA5:AA6"/>
    <mergeCell ref="AB5:AB6"/>
  </mergeCells>
  <printOptions horizontalCentered="1" verticalCentered="1"/>
  <pageMargins left="0" right="0" top="0" bottom="0" header="0" footer="0.11805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showGridLines="0" showZeros="0" tabSelected="1" workbookViewId="0">
      <selection activeCell="Q15" sqref="Q15"/>
    </sheetView>
  </sheetViews>
  <sheetFormatPr defaultColWidth="6.875" defaultRowHeight="12.75" customHeight="1"/>
  <cols>
    <col min="1" max="1" width="9.375" customWidth="1"/>
    <col min="2" max="2" width="24.125" style="4" customWidth="1"/>
    <col min="3" max="23" width="9.375" customWidth="1"/>
    <col min="24" max="238" width="6.875" customWidth="1"/>
  </cols>
  <sheetData>
    <row r="1" customHeight="1" spans="1:1">
      <c r="A1" t="s">
        <v>132</v>
      </c>
    </row>
    <row r="2" ht="37.5" customHeight="1" spans="1:23">
      <c r="A2" s="5" t="s">
        <v>133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4.25" customHeight="1" spans="2:23">
      <c r="B3" s="6"/>
      <c r="L3" s="17"/>
      <c r="W3" s="23" t="s">
        <v>5</v>
      </c>
    </row>
    <row r="4" s="1" customFormat="1" ht="28.5" customHeight="1" spans="1:23">
      <c r="A4" s="7" t="s">
        <v>134</v>
      </c>
      <c r="B4" s="7"/>
      <c r="C4" s="8" t="s">
        <v>54</v>
      </c>
      <c r="D4" s="9" t="s">
        <v>55</v>
      </c>
      <c r="E4" s="9"/>
      <c r="F4" s="9"/>
      <c r="G4" s="9"/>
      <c r="H4" s="9"/>
      <c r="I4" s="9"/>
      <c r="J4" s="9"/>
      <c r="K4" s="9"/>
      <c r="L4" s="9"/>
      <c r="M4" s="9"/>
      <c r="N4" s="9"/>
      <c r="O4" s="18" t="s">
        <v>56</v>
      </c>
      <c r="P4" s="19"/>
      <c r="Q4" s="19"/>
      <c r="R4" s="24"/>
      <c r="S4" s="8" t="s">
        <v>57</v>
      </c>
      <c r="T4" s="18" t="s">
        <v>58</v>
      </c>
      <c r="U4" s="24"/>
      <c r="V4" s="18" t="s">
        <v>59</v>
      </c>
      <c r="W4" s="24"/>
    </row>
    <row r="5" s="2" customFormat="1" ht="21" customHeight="1" spans="1:23">
      <c r="A5" s="10" t="s">
        <v>52</v>
      </c>
      <c r="B5" s="11" t="s">
        <v>135</v>
      </c>
      <c r="C5" s="8"/>
      <c r="D5" s="8" t="s">
        <v>11</v>
      </c>
      <c r="E5" s="9" t="s">
        <v>12</v>
      </c>
      <c r="F5" s="9"/>
      <c r="G5" s="9"/>
      <c r="H5" s="9"/>
      <c r="I5" s="8" t="s">
        <v>63</v>
      </c>
      <c r="J5" s="8" t="s">
        <v>64</v>
      </c>
      <c r="K5" s="8" t="s">
        <v>65</v>
      </c>
      <c r="L5" s="8" t="s">
        <v>66</v>
      </c>
      <c r="M5" s="8" t="s">
        <v>67</v>
      </c>
      <c r="N5" s="8" t="s">
        <v>68</v>
      </c>
      <c r="O5" s="20" t="s">
        <v>69</v>
      </c>
      <c r="P5" s="20" t="s">
        <v>36</v>
      </c>
      <c r="Q5" s="8" t="s">
        <v>70</v>
      </c>
      <c r="R5" s="8" t="s">
        <v>71</v>
      </c>
      <c r="S5" s="8"/>
      <c r="T5" s="20" t="s">
        <v>72</v>
      </c>
      <c r="U5" s="20" t="s">
        <v>73</v>
      </c>
      <c r="V5" s="20" t="s">
        <v>74</v>
      </c>
      <c r="W5" s="20" t="s">
        <v>75</v>
      </c>
    </row>
    <row r="6" s="2" customFormat="1" ht="24" customHeight="1" spans="1:23">
      <c r="A6" s="12"/>
      <c r="B6" s="11"/>
      <c r="C6" s="8"/>
      <c r="D6" s="8"/>
      <c r="E6" s="8" t="s">
        <v>69</v>
      </c>
      <c r="F6" s="8" t="s">
        <v>14</v>
      </c>
      <c r="G6" s="8" t="s">
        <v>16</v>
      </c>
      <c r="H6" s="8" t="s">
        <v>18</v>
      </c>
      <c r="I6" s="8"/>
      <c r="J6" s="8"/>
      <c r="K6" s="8"/>
      <c r="L6" s="8"/>
      <c r="M6" s="8"/>
      <c r="N6" s="8"/>
      <c r="O6" s="21"/>
      <c r="P6" s="21"/>
      <c r="Q6" s="8"/>
      <c r="R6" s="8"/>
      <c r="S6" s="8"/>
      <c r="T6" s="21"/>
      <c r="U6" s="21"/>
      <c r="V6" s="21"/>
      <c r="W6" s="21"/>
    </row>
    <row r="7" s="2" customFormat="1" ht="19.5" customHeight="1" spans="1:23">
      <c r="A7" s="13" t="s">
        <v>76</v>
      </c>
      <c r="B7" s="13" t="s">
        <v>76</v>
      </c>
      <c r="C7" s="14">
        <v>1</v>
      </c>
      <c r="D7" s="14">
        <f t="shared" ref="D7:R7" si="0">C7+1</f>
        <v>2</v>
      </c>
      <c r="E7" s="14">
        <f t="shared" si="0"/>
        <v>3</v>
      </c>
      <c r="F7" s="14">
        <f t="shared" si="0"/>
        <v>4</v>
      </c>
      <c r="G7" s="14">
        <f t="shared" si="0"/>
        <v>5</v>
      </c>
      <c r="H7" s="14">
        <f t="shared" si="0"/>
        <v>6</v>
      </c>
      <c r="I7" s="14">
        <f t="shared" si="0"/>
        <v>7</v>
      </c>
      <c r="J7" s="14">
        <f t="shared" si="0"/>
        <v>8</v>
      </c>
      <c r="K7" s="14">
        <f t="shared" si="0"/>
        <v>9</v>
      </c>
      <c r="L7" s="14">
        <f t="shared" si="0"/>
        <v>10</v>
      </c>
      <c r="M7" s="14">
        <f t="shared" si="0"/>
        <v>11</v>
      </c>
      <c r="N7" s="14">
        <f t="shared" si="0"/>
        <v>12</v>
      </c>
      <c r="O7" s="14">
        <f t="shared" si="0"/>
        <v>13</v>
      </c>
      <c r="P7" s="14">
        <f t="shared" si="0"/>
        <v>14</v>
      </c>
      <c r="Q7" s="14">
        <f t="shared" si="0"/>
        <v>15</v>
      </c>
      <c r="R7" s="14">
        <f t="shared" si="0"/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</row>
    <row r="8" s="3" customFormat="1" ht="19.5" customHeight="1" spans="1:23">
      <c r="A8" s="15"/>
      <c r="B8" s="15" t="s">
        <v>11</v>
      </c>
      <c r="C8" s="16">
        <v>1235.27</v>
      </c>
      <c r="D8" s="16">
        <v>1235.27</v>
      </c>
      <c r="E8" s="16">
        <v>1235.27</v>
      </c>
      <c r="F8" s="16">
        <v>1235.27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</row>
    <row r="9" s="2" customFormat="1" ht="19.5" customHeight="1" spans="1:24">
      <c r="A9" s="15">
        <v>301</v>
      </c>
      <c r="B9" s="15" t="s">
        <v>136</v>
      </c>
      <c r="C9" s="16">
        <v>727.29</v>
      </c>
      <c r="D9" s="16">
        <v>727.29</v>
      </c>
      <c r="E9" s="16">
        <v>727.29</v>
      </c>
      <c r="F9" s="16">
        <v>727.29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/>
    </row>
    <row r="10" s="2" customFormat="1" ht="19.5" customHeight="1" spans="1:24">
      <c r="A10" s="15">
        <v>30101</v>
      </c>
      <c r="B10" s="15" t="s">
        <v>137</v>
      </c>
      <c r="C10" s="16">
        <v>248.5</v>
      </c>
      <c r="D10" s="16">
        <v>248.5</v>
      </c>
      <c r="E10" s="16">
        <v>248.5</v>
      </c>
      <c r="F10" s="16">
        <v>248.5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/>
    </row>
    <row r="11" s="2" customFormat="1" ht="19.5" customHeight="1" spans="1:24">
      <c r="A11" s="15">
        <v>30102</v>
      </c>
      <c r="B11" s="15" t="s">
        <v>138</v>
      </c>
      <c r="C11" s="16">
        <v>168.88</v>
      </c>
      <c r="D11" s="16">
        <v>168.88</v>
      </c>
      <c r="E11" s="16">
        <v>168.88</v>
      </c>
      <c r="F11" s="16">
        <v>168.88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/>
    </row>
    <row r="12" s="2" customFormat="1" ht="19.5" customHeight="1" spans="1:24">
      <c r="A12" s="15">
        <v>30103</v>
      </c>
      <c r="B12" s="15" t="s">
        <v>139</v>
      </c>
      <c r="C12" s="16">
        <v>20.71</v>
      </c>
      <c r="D12" s="16">
        <v>20.71</v>
      </c>
      <c r="E12" s="16">
        <v>20.71</v>
      </c>
      <c r="F12" s="16">
        <v>20.71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/>
    </row>
    <row r="13" s="2" customFormat="1" ht="19.5" customHeight="1" spans="1:24">
      <c r="A13" s="15">
        <v>30108</v>
      </c>
      <c r="B13" s="15" t="s">
        <v>140</v>
      </c>
      <c r="C13" s="16">
        <v>60.74</v>
      </c>
      <c r="D13" s="16">
        <v>60.74</v>
      </c>
      <c r="E13" s="16">
        <v>60.74</v>
      </c>
      <c r="F13" s="16">
        <v>60.74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/>
    </row>
    <row r="14" s="2" customFormat="1" ht="19.5" customHeight="1" spans="1:24">
      <c r="A14" s="15">
        <v>30109</v>
      </c>
      <c r="B14" s="15" t="s">
        <v>141</v>
      </c>
      <c r="C14" s="16">
        <v>4.93</v>
      </c>
      <c r="D14" s="16">
        <v>4.93</v>
      </c>
      <c r="E14" s="16">
        <v>4.93</v>
      </c>
      <c r="F14" s="16">
        <v>4.93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/>
    </row>
    <row r="15" s="2" customFormat="1" ht="19.5" customHeight="1" spans="1:24">
      <c r="A15" s="15">
        <v>30110</v>
      </c>
      <c r="B15" s="15" t="s">
        <v>142</v>
      </c>
      <c r="C15" s="16">
        <v>48.12</v>
      </c>
      <c r="D15" s="16">
        <v>48.12</v>
      </c>
      <c r="E15" s="16">
        <v>48.12</v>
      </c>
      <c r="F15" s="16">
        <v>48.12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/>
    </row>
    <row r="16" s="2" customFormat="1" ht="19.5" customHeight="1" spans="1:24">
      <c r="A16" s="15">
        <v>30112</v>
      </c>
      <c r="B16" s="15" t="s">
        <v>143</v>
      </c>
      <c r="C16" s="16">
        <v>127.17</v>
      </c>
      <c r="D16" s="16">
        <v>127.17</v>
      </c>
      <c r="E16" s="16">
        <v>127.17</v>
      </c>
      <c r="F16" s="16">
        <v>127.17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/>
    </row>
    <row r="17" s="2" customFormat="1" ht="19.5" customHeight="1" spans="1:24">
      <c r="A17" s="15">
        <v>30113</v>
      </c>
      <c r="B17" s="15" t="s">
        <v>144</v>
      </c>
      <c r="C17" s="16">
        <v>48.24</v>
      </c>
      <c r="D17" s="16">
        <v>48.24</v>
      </c>
      <c r="E17" s="16">
        <v>48.24</v>
      </c>
      <c r="F17" s="16">
        <v>48.24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/>
    </row>
    <row r="18" ht="19.5" customHeight="1" spans="1:23">
      <c r="A18" s="15">
        <v>302</v>
      </c>
      <c r="B18" s="15" t="s">
        <v>145</v>
      </c>
      <c r="C18" s="16">
        <v>148.74</v>
      </c>
      <c r="D18" s="16">
        <v>148.74</v>
      </c>
      <c r="E18" s="16">
        <v>148.74</v>
      </c>
      <c r="F18" s="16">
        <v>148.74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</row>
    <row r="19" ht="19.5" customHeight="1" spans="1:23">
      <c r="A19" s="15">
        <v>30201</v>
      </c>
      <c r="B19" s="15" t="s">
        <v>146</v>
      </c>
      <c r="C19" s="16">
        <v>26.13</v>
      </c>
      <c r="D19" s="16">
        <v>26.13</v>
      </c>
      <c r="E19" s="16">
        <v>26.13</v>
      </c>
      <c r="F19" s="16">
        <v>26.13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</row>
    <row r="20" ht="19.5" customHeight="1" spans="1:23">
      <c r="A20" s="15">
        <v>30202</v>
      </c>
      <c r="B20" s="15" t="s">
        <v>147</v>
      </c>
      <c r="C20" s="16">
        <v>0.5</v>
      </c>
      <c r="D20" s="16">
        <v>0.5</v>
      </c>
      <c r="E20" s="16">
        <v>0.5</v>
      </c>
      <c r="F20" s="16">
        <v>0.5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</row>
    <row r="21" ht="19.5" customHeight="1" spans="1:23">
      <c r="A21" s="15">
        <v>30207</v>
      </c>
      <c r="B21" s="15" t="s">
        <v>148</v>
      </c>
      <c r="C21" s="16">
        <v>6.5</v>
      </c>
      <c r="D21" s="16">
        <v>6.5</v>
      </c>
      <c r="E21" s="16">
        <v>6.5</v>
      </c>
      <c r="F21" s="16">
        <v>6.5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</row>
    <row r="22" ht="19.5" customHeight="1" spans="1:23">
      <c r="A22" s="15">
        <v>30208</v>
      </c>
      <c r="B22" s="15" t="s">
        <v>149</v>
      </c>
      <c r="C22" s="16">
        <v>2.82</v>
      </c>
      <c r="D22" s="16">
        <v>2.82</v>
      </c>
      <c r="E22" s="16">
        <v>2.82</v>
      </c>
      <c r="F22" s="16">
        <v>2.82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</row>
    <row r="23" ht="19.5" customHeight="1" spans="1:23">
      <c r="A23" s="15">
        <v>30228</v>
      </c>
      <c r="B23" s="15" t="s">
        <v>150</v>
      </c>
      <c r="C23" s="16">
        <v>8.05</v>
      </c>
      <c r="D23" s="16">
        <v>8.05</v>
      </c>
      <c r="E23" s="16">
        <v>8.05</v>
      </c>
      <c r="F23" s="16">
        <v>8.05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</row>
    <row r="24" ht="19.5" customHeight="1" spans="1:23">
      <c r="A24" s="15">
        <v>30231</v>
      </c>
      <c r="B24" s="15" t="s">
        <v>151</v>
      </c>
      <c r="C24" s="16">
        <v>7.6</v>
      </c>
      <c r="D24" s="16">
        <v>7.6</v>
      </c>
      <c r="E24" s="16">
        <v>7.6</v>
      </c>
      <c r="F24" s="16">
        <v>7.6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</row>
    <row r="25" ht="19.5" customHeight="1" spans="1:23">
      <c r="A25" s="15">
        <v>30239</v>
      </c>
      <c r="B25" s="15" t="s">
        <v>152</v>
      </c>
      <c r="C25" s="16">
        <v>48.47</v>
      </c>
      <c r="D25" s="16">
        <v>48.47</v>
      </c>
      <c r="E25" s="16">
        <v>48.47</v>
      </c>
      <c r="F25" s="16">
        <v>48.47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</row>
    <row r="26" ht="19.5" customHeight="1" spans="1:23">
      <c r="A26" s="15">
        <v>30299</v>
      </c>
      <c r="B26" s="15" t="s">
        <v>153</v>
      </c>
      <c r="C26" s="16">
        <v>48.67</v>
      </c>
      <c r="D26" s="16">
        <v>48.67</v>
      </c>
      <c r="E26" s="16">
        <v>48.67</v>
      </c>
      <c r="F26" s="16">
        <v>48.67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</row>
    <row r="27" ht="19.5" customHeight="1" spans="1:23">
      <c r="A27" s="15">
        <v>303</v>
      </c>
      <c r="B27" s="15" t="s">
        <v>154</v>
      </c>
      <c r="C27" s="16">
        <v>359.24</v>
      </c>
      <c r="D27" s="16">
        <v>359.24</v>
      </c>
      <c r="E27" s="16">
        <v>359.24</v>
      </c>
      <c r="F27" s="16">
        <v>359.24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</row>
    <row r="28" ht="19.5" customHeight="1" spans="1:23">
      <c r="A28" s="15">
        <v>30301</v>
      </c>
      <c r="B28" s="15" t="s">
        <v>155</v>
      </c>
      <c r="C28" s="16">
        <v>248.87</v>
      </c>
      <c r="D28" s="16">
        <v>248.87</v>
      </c>
      <c r="E28" s="16">
        <v>248.87</v>
      </c>
      <c r="F28" s="16">
        <v>248.87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</row>
    <row r="29" ht="19.5" customHeight="1" spans="1:23">
      <c r="A29" s="15">
        <v>30302</v>
      </c>
      <c r="B29" s="15" t="s">
        <v>156</v>
      </c>
      <c r="C29" s="16">
        <v>99.09</v>
      </c>
      <c r="D29" s="16">
        <v>99.09</v>
      </c>
      <c r="E29" s="16">
        <v>99.09</v>
      </c>
      <c r="F29" s="16">
        <v>99.09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</row>
    <row r="30" ht="19.5" customHeight="1" spans="1:23">
      <c r="A30" s="15">
        <v>30303</v>
      </c>
      <c r="B30" s="15" t="s">
        <v>157</v>
      </c>
      <c r="C30" s="16">
        <v>2.31</v>
      </c>
      <c r="D30" s="16">
        <v>2.31</v>
      </c>
      <c r="E30" s="16">
        <v>2.31</v>
      </c>
      <c r="F30" s="16">
        <v>2.31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</row>
    <row r="31" ht="19.5" customHeight="1" spans="1:23">
      <c r="A31" s="15">
        <v>30305</v>
      </c>
      <c r="B31" s="15" t="s">
        <v>158</v>
      </c>
      <c r="C31" s="16">
        <v>8.88</v>
      </c>
      <c r="D31" s="16">
        <v>8.88</v>
      </c>
      <c r="E31" s="16">
        <v>8.88</v>
      </c>
      <c r="F31" s="16">
        <v>8.88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</row>
    <row r="32" ht="19.5" customHeight="1" spans="1:23">
      <c r="A32" s="15">
        <v>30309</v>
      </c>
      <c r="B32" s="15" t="s">
        <v>159</v>
      </c>
      <c r="C32" s="16">
        <v>0.09</v>
      </c>
      <c r="D32" s="16">
        <v>0.09</v>
      </c>
      <c r="E32" s="16">
        <v>0.09</v>
      </c>
      <c r="F32" s="16">
        <v>0.09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</row>
  </sheetData>
  <sheetProtection formatCells="0" formatColumns="0" formatRows="0"/>
  <mergeCells count="22">
    <mergeCell ref="O4:R4"/>
    <mergeCell ref="T4:U4"/>
    <mergeCell ref="V4:W4"/>
    <mergeCell ref="A5:A6"/>
    <mergeCell ref="B5:B6"/>
    <mergeCell ref="C4:C6"/>
    <mergeCell ref="D5:D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  <mergeCell ref="W5:W6"/>
  </mergeCells>
  <printOptions horizontalCentered="1" verticalCentered="1"/>
  <pageMargins left="0" right="0" top="0" bottom="0" header="0" footer="0.11805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表皮</vt:lpstr>
      <vt:lpstr>部门收支总表</vt:lpstr>
      <vt:lpstr>部门收入总表 </vt:lpstr>
      <vt:lpstr>部门支出总表</vt:lpstr>
      <vt:lpstr>一般公共预算支出表</vt:lpstr>
      <vt:lpstr>一般公共预算“三公”经费支出表</vt:lpstr>
      <vt:lpstr>基金支出表 </vt:lpstr>
      <vt:lpstr>项目支出预算表</vt:lpstr>
      <vt:lpstr>基本支出预算(按经济科目)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2019-01-25T01:01:00Z</cp:lastPrinted>
  <dcterms:modified xsi:type="dcterms:W3CDTF">2020-05-02T02:36:30Z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EDOID">
    <vt:i4>529158</vt:i4>
  </property>
</Properties>
</file>